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Ventili" sheetId="1" r:id="rId1"/>
  </sheets>
  <definedNames/>
  <calcPr fullCalcOnLoad="1"/>
</workbook>
</file>

<file path=xl/sharedStrings.xml><?xml version="1.0" encoding="utf-8"?>
<sst xmlns="http://schemas.openxmlformats.org/spreadsheetml/2006/main" count="188" uniqueCount="126">
  <si>
    <t xml:space="preserve">Ventil propusni Ø 1"
</t>
  </si>
  <si>
    <t xml:space="preserve">Ventil propusni Ø 1/2" sa ispustom
</t>
  </si>
  <si>
    <t xml:space="preserve">Ventil propusni Ø 3/4" sa ispustom
</t>
  </si>
  <si>
    <t xml:space="preserve">Ventil nepovratni Ø 3/4"
</t>
  </si>
  <si>
    <t xml:space="preserve">Ventil nepovratni Ø 1"
</t>
  </si>
  <si>
    <t xml:space="preserve">Ventil nepovratni Ø 6/4"
</t>
  </si>
  <si>
    <t xml:space="preserve">Ventil nepovratni Ø 2"
</t>
  </si>
  <si>
    <t xml:space="preserve">R.br.
</t>
  </si>
  <si>
    <t xml:space="preserve">kom
</t>
  </si>
  <si>
    <t>Ugaoni ventil sa plovkom  DN50</t>
  </si>
  <si>
    <t xml:space="preserve">Vazdušni ventil Ø 50mm sa jednom kuglom
</t>
  </si>
  <si>
    <t xml:space="preserve">Ventil propusni Ø  1"   sa ispustom
</t>
  </si>
  <si>
    <t xml:space="preserve">Ventil propusni Ø 1/2"
</t>
  </si>
  <si>
    <t xml:space="preserve">Ventil propusni Ø 3/4"
</t>
  </si>
  <si>
    <t xml:space="preserve">Ventil propusni Ø 5/4"
</t>
  </si>
  <si>
    <t xml:space="preserve">Ventil propusni Ø 6/4"
</t>
  </si>
  <si>
    <t>Ventil kugla 3/4"</t>
  </si>
  <si>
    <t>Ventil kugla 1"</t>
  </si>
  <si>
    <t>Ventil kugla 5/4"</t>
  </si>
  <si>
    <t>Ventil kugla 6/4"</t>
  </si>
  <si>
    <t>Ventil kugla 2"</t>
  </si>
  <si>
    <t xml:space="preserve">Ventil propusni Ø 2"
</t>
  </si>
  <si>
    <t xml:space="preserve">Ventil nepovratni
</t>
  </si>
  <si>
    <t xml:space="preserve">Vazdušni ventili i ugaoni ventili sa plovkom
</t>
  </si>
  <si>
    <t xml:space="preserve">Ugaoni ventil sa plovkom navojni Ø 1" </t>
  </si>
  <si>
    <t xml:space="preserve">Vazdušni ventil  navojni metalni Ø 1" (telo mesing, kugla prohrom)
</t>
  </si>
  <si>
    <t xml:space="preserve">Vazdušni ventil Ø 80mm sa jednom kuglom
</t>
  </si>
  <si>
    <t xml:space="preserve">Vazdušni ventil Ø 80mm sa dve kugle
</t>
  </si>
  <si>
    <t xml:space="preserve">Vazdušni ventil Ø 50mm sa dve kugle
</t>
  </si>
  <si>
    <t xml:space="preserve">Ventil propusni Ø  5/4"   sa ispustom
</t>
  </si>
  <si>
    <t xml:space="preserve">Ventil propusni Ø  6/4"   sa ispustom
</t>
  </si>
  <si>
    <t xml:space="preserve">Zatvaraĉi DN 50 
</t>
  </si>
  <si>
    <t xml:space="preserve">Zatvaraĉi DN 80 
</t>
  </si>
  <si>
    <t xml:space="preserve">Zatvaraĉi DN 65 
</t>
  </si>
  <si>
    <t xml:space="preserve">Zatvaraĉi DN 100 
</t>
  </si>
  <si>
    <t xml:space="preserve">Zatvaraĉi DN 150 
</t>
  </si>
  <si>
    <t xml:space="preserve">Zatvaraĉi DN 125 
</t>
  </si>
  <si>
    <t xml:space="preserve">Zatvaraĉi DN 200 
</t>
  </si>
  <si>
    <t xml:space="preserve">Zatvaraĉi DN 300 
</t>
  </si>
  <si>
    <t xml:space="preserve">Zatvaraĉi DN 250 
</t>
  </si>
  <si>
    <t>Naziv</t>
  </si>
  <si>
    <t>Jed. mere</t>
  </si>
  <si>
    <t xml:space="preserve">Količina         1 </t>
  </si>
  <si>
    <t xml:space="preserve">Jedinična cena bez
PDV                  2
</t>
  </si>
  <si>
    <t>Iznos                               1 x 2</t>
  </si>
  <si>
    <t xml:space="preserve">1. VENTILI
</t>
  </si>
  <si>
    <t xml:space="preserve">1.1 Ventil propusni i kugla
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</si>
  <si>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</si>
  <si>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</si>
  <si>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</si>
  <si>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</si>
  <si>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</si>
  <si>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</si>
  <si>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</si>
  <si>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</si>
  <si>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</si>
  <si>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</si>
  <si>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</si>
  <si>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</si>
  <si>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</si>
  <si>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</si>
  <si>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</si>
  <si>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</si>
  <si>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</si>
  <si>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</si>
  <si>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</si>
  <si>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</si>
  <si>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</si>
  <si>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</si>
  <si>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</si>
  <si>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</si>
  <si>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</si>
  <si>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</si>
  <si>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</si>
  <si>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</si>
  <si>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</si>
  <si>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</si>
  <si>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</si>
  <si>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</si>
  <si>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</si>
  <si>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</si>
  <si>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</si>
  <si>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</si>
  <si>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</si>
  <si>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</si>
  <si>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</si>
  <si>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</si>
  <si>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</si>
  <si>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</si>
  <si>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</si>
  <si>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</si>
  <si>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</si>
  <si>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 xml:space="preserve">2. ZATVARAĈI/ZASUNI
</t>
  </si>
  <si>
    <t>RAZNO (delovi koji nisu nabrojani, a koji se ne mogu predvideti)</t>
  </si>
  <si>
    <t>Ukupno bez PDV-a</t>
  </si>
  <si>
    <t>Ukupno sa PDV-om</t>
  </si>
  <si>
    <t>1. U cenu su uračunati svi zavisni troškovi.</t>
  </si>
  <si>
    <t>2. Način plaćanja: u roku od 45 (četrdeset pet) dana od dana prijema ispravnog računa.</t>
  </si>
  <si>
    <t>3. Svi traženi proizvodi moraju biti novi i neupotrebljavani.</t>
  </si>
  <si>
    <t>4. Prodavac se obavezuje da izvrši sukcesivnu isporuku po nalozima naručioca u roku od 7 dana od dana prijema naloga.</t>
  </si>
  <si>
    <t>5. Mesto isporuke robe je F-co skladište JKP "Bukulja" , Aranđelovac</t>
  </si>
  <si>
    <t>6. Vreme na koje će se zaključiti ugovor je do 28.02.2024.</t>
  </si>
  <si>
    <t>7. Dobra zadovoljavaju kvalitet propisan standardima.</t>
  </si>
  <si>
    <t>Za izvršenje javne nabavke angažujemo _____(____________________) podizvođača. (ispred zagrade staviti broj, a u zagradi slovima napisati broj)</t>
  </si>
  <si>
    <t>PODIZVOĐAČ:</t>
  </si>
  <si>
    <t>Procenat ukupne vrednosti i deo predmeta nabavke koji će izvršiti preko podizvođača</t>
  </si>
  <si>
    <t>Naziv i sedište:</t>
  </si>
  <si>
    <t>Matični broj:</t>
  </si>
  <si>
    <t>PIB:</t>
  </si>
  <si>
    <t>Osoba za kontakt:</t>
  </si>
  <si>
    <t>Članovi grupe ponuđača:</t>
  </si>
  <si>
    <t>Procenat ukupne vrednosti i deo predmeta nabavke koji će izvršiti član grupe</t>
  </si>
  <si>
    <t>Napomena:</t>
  </si>
  <si>
    <t>1.1.25</t>
  </si>
  <si>
    <t xml:space="preserve">Ventil nepovratni loptasti Ø 80
</t>
  </si>
  <si>
    <t>OBRAZAC STRUKTURE CENE ZA JAVNU NABAVKU MATERIJALI ZA VODOVOD,      JN 17/23,PARTIJA BR.3- VENTILI</t>
  </si>
  <si>
    <t>Nadgradnja ventila(virbla) za propusni ventil 1/2"</t>
  </si>
  <si>
    <t>Nadgradnja ventila(virbla) za propusni ventil 3/4"</t>
  </si>
  <si>
    <t>Nadgradnja ventila(virbla) za propusni ventil   1"</t>
  </si>
  <si>
    <t>EK ventil 1/2" - 3/8"</t>
  </si>
  <si>
    <r>
      <t xml:space="preserve">2.1 Zatvaraĉi/zasuni ovalni sa </t>
    </r>
    <r>
      <rPr>
        <b/>
        <sz val="14"/>
        <color indexed="8"/>
        <rFont val="Times New Roman"/>
        <family val="1"/>
      </rPr>
      <t>točkom</t>
    </r>
    <r>
      <rPr>
        <b/>
        <sz val="12"/>
        <color indexed="8"/>
        <rFont val="Times New Roman"/>
        <family val="1"/>
      </rPr>
      <t xml:space="preserve">
</t>
    </r>
  </si>
  <si>
    <r>
      <t xml:space="preserve">Zatvaraĉi/zasuni pljosnati sa </t>
    </r>
    <r>
      <rPr>
        <b/>
        <sz val="14"/>
        <color indexed="8"/>
        <rFont val="Times New Roman"/>
        <family val="1"/>
      </rPr>
      <t>točkom</t>
    </r>
    <r>
      <rPr>
        <b/>
        <sz val="12"/>
        <color indexed="8"/>
        <rFont val="Times New Roman"/>
        <family val="1"/>
      </rPr>
      <t xml:space="preserve">
</t>
    </r>
  </si>
  <si>
    <r>
      <rPr>
        <b/>
        <sz val="12"/>
        <rFont val="Times New Roman"/>
        <family val="1"/>
      </rPr>
      <t xml:space="preserve">Javnu nabavku izvršićemo u grupi od </t>
    </r>
    <r>
      <rPr>
        <sz val="12"/>
        <rFont val="Times New Roman"/>
        <family val="1"/>
      </rPr>
      <t>_____(____________)</t>
    </r>
    <r>
      <rPr>
        <b/>
        <sz val="12"/>
        <rFont val="Times New Roman"/>
        <family val="1"/>
      </rPr>
      <t>ponuđača</t>
    </r>
    <r>
      <rPr>
        <sz val="12"/>
        <rFont val="Times New Roman"/>
        <family val="1"/>
      </rPr>
      <t>(upisati broj članova grupe).</t>
    </r>
  </si>
  <si>
    <r>
      <rPr>
        <b/>
        <sz val="12"/>
        <rFont val="Times New Roman"/>
        <family val="1"/>
      </rPr>
      <t>*</t>
    </r>
    <r>
      <rPr>
        <b/>
        <i/>
        <sz val="12"/>
        <rFont val="Times New Roman"/>
        <family val="1"/>
      </rPr>
      <t xml:space="preserve"> Obrazac strukture se ne potpisuje i ne skenira, već se popunjen na obrascu iz dokumentacije o nabavci popunjava i obavezno dostavlja uz elektronsku ponudu koja se podnosi putem Portala javnih nabavki</t>
    </r>
  </si>
  <si>
    <r>
      <rPr>
        <b/>
        <sz val="12"/>
        <rFont val="Times New Roman"/>
        <family val="1"/>
      </rPr>
      <t>*</t>
    </r>
    <r>
      <rPr>
        <b/>
        <i/>
        <sz val="12"/>
        <rFont val="Times New Roman"/>
        <family val="1"/>
      </rPr>
      <t xml:space="preserve"> U rubrici iznos ponuđač unosi proizvod jedinične cene bez PDV-a i količine. U rubrici ukupno bez PDV-a ponuđač unosi zbir svih iznosa uvećan za iznos od 100.000,00 (razno delovi koji nisu nabrojani, a koji se ne mogu predvideti). U rubrici ukupno sa PDV-om upisuje ukupan iznos uvećan za iznos PDV-a.</t>
    </r>
  </si>
  <si>
    <t xml:space="preserve">Naziv i sedište:  _________________________________________________________                                     Matični broj:       _________________________________________________________                             PIB:                    _________________________________________________________             Račun broj i kod koje banke je otvoren:     _____________________________________                         Lice ovlašćeno za potpisivanje ugovora:   _____________________________________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</si>
</sst>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Д_и_н_._-;\-* #,##0\ _Д_и_н_._-;_-* &quot;-&quot;\ _Д_и_н_._-;_-@_-"/>
    <numFmt numFmtId="173" formatCode="_-* #,##0.00\ _Д_и_н_._-;\-* #,##0.00\ _Д_и_н_._-;_-* &quot;-&quot;??\ _Д_и_н_.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);\-#,##0"/>
    <numFmt numFmtId="187" formatCode="#,##0.0_);\-#,##0.0"/>
    <numFmt numFmtId="188" formatCode="#,##0.00_);\-#,##0.00"/>
    <numFmt numFmtId="189" formatCode="#,##0.00_ ;\-#,##0.00\ "/>
    <numFmt numFmtId="190" formatCode="[$-281A]d\.\ mmmm\ yyyy"/>
    <numFmt numFmtId="191" formatCode="0_ ;\-0\ "/>
    <numFmt numFmtId="192" formatCode="[$-1281A]d/m/yy;@"/>
    <numFmt numFmtId="193" formatCode="#,##0.0"/>
  </numFmts>
  <fonts count="57">
    <font>
      <sz val="10"/>
      <name val="Times New Roman"/>
      <family val="1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7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ck"/>
      <bottom style="medium"/>
    </border>
    <border>
      <left>
        <color indexed="63"/>
      </left>
      <right style="thin">
        <color indexed="8"/>
      </right>
      <top style="thick"/>
      <bottom style="medium"/>
    </border>
    <border>
      <left style="thin">
        <color indexed="8"/>
      </left>
      <right style="thin">
        <color indexed="8"/>
      </right>
      <top style="thick"/>
      <bottom style="medium"/>
    </border>
    <border>
      <left style="thin">
        <color indexed="8"/>
      </left>
      <right style="medium"/>
      <top style="thick"/>
      <bottom style="medium"/>
    </border>
    <border>
      <left>
        <color indexed="63"/>
      </left>
      <right style="thin"/>
      <top style="medium"/>
      <bottom style="medium"/>
    </border>
  </borders>
  <cellStyleXfs count="67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Protection="0">
      <alignment vertical="top" wrapText="1"/>
    </xf>
    <xf numFmtId="0" fontId="38" fillId="0" borderId="0">
      <alignment/>
      <protection/>
    </xf>
    <xf numFmtId="0" fontId="1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1" applyNumberFormat="0" applyFon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0" fillId="27" borderId="0" applyNumberFormat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7" applyNumberFormat="0" applyFill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1" borderId="8" applyNumberFormat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0" fontId="56" fillId="0" borderId="0" applyNumberFormat="0" applyFill="0" applyBorder="0" applyAlignment="0" applyProtection="0"/>
  </cellStyleXfs>
  <cellXfs count="161"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1" fontId="0" fillId="0" borderId="0" xfId="0" applyNumberFormat="1" applyAlignment="1">
      <alignment vertical="top" wrapText="1"/>
    </xf>
    <xf numFmtId="1" fontId="3" fillId="0" borderId="0" xfId="0" applyNumberFormat="1" applyFont="1" applyAlignment="1">
      <alignment vertical="top" wrapText="1"/>
    </xf>
    <xf numFmtId="1" fontId="3" fillId="0" borderId="0" xfId="0" applyNumberFormat="1" applyFont="1" applyAlignment="1">
      <alignment horizontal="center" vertical="top" wrapText="1"/>
    </xf>
    <xf numFmtId="1" fontId="4" fillId="0" borderId="0" xfId="0" applyNumberFormat="1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4" fontId="2" fillId="0" borderId="0" xfId="0" applyNumberFormat="1" applyFont="1" applyBorder="1" applyAlignment="1">
      <alignment horizontal="right" vertical="top" wrapText="1"/>
    </xf>
    <xf numFmtId="189" fontId="2" fillId="33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186" fontId="2" fillId="33" borderId="10" xfId="0" applyNumberFormat="1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29" fillId="0" borderId="0" xfId="0" applyFont="1" applyAlignment="1">
      <alignment horizontal="center" vertical="center" wrapText="1"/>
    </xf>
    <xf numFmtId="0" fontId="30" fillId="34" borderId="13" xfId="0" applyFont="1" applyFill="1" applyBorder="1" applyAlignment="1">
      <alignment horizontal="center" vertical="center" wrapText="1"/>
    </xf>
    <xf numFmtId="0" fontId="30" fillId="34" borderId="11" xfId="0" applyFont="1" applyFill="1" applyBorder="1" applyAlignment="1">
      <alignment horizontal="center" vertical="center" wrapText="1"/>
    </xf>
    <xf numFmtId="0" fontId="30" fillId="34" borderId="14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left" vertical="top" wrapText="1"/>
    </xf>
    <xf numFmtId="0" fontId="31" fillId="0" borderId="11" xfId="0" applyFont="1" applyFill="1" applyBorder="1" applyAlignment="1">
      <alignment horizontal="left" vertical="top" wrapText="1"/>
    </xf>
    <xf numFmtId="0" fontId="31" fillId="0" borderId="11" xfId="0" applyFont="1" applyFill="1" applyBorder="1" applyAlignment="1">
      <alignment vertical="top" wrapText="1"/>
    </xf>
    <xf numFmtId="0" fontId="31" fillId="0" borderId="14" xfId="0" applyFont="1" applyFill="1" applyBorder="1" applyAlignment="1">
      <alignment vertical="top" wrapText="1"/>
    </xf>
    <xf numFmtId="186" fontId="32" fillId="34" borderId="15" xfId="0" applyNumberFormat="1" applyFont="1" applyFill="1" applyBorder="1" applyAlignment="1">
      <alignment horizontal="left" vertical="top" wrapText="1"/>
    </xf>
    <xf numFmtId="186" fontId="32" fillId="34" borderId="16" xfId="0" applyNumberFormat="1" applyFont="1" applyFill="1" applyBorder="1" applyAlignment="1">
      <alignment horizontal="left" vertical="top" wrapText="1"/>
    </xf>
    <xf numFmtId="186" fontId="32" fillId="34" borderId="17" xfId="0" applyNumberFormat="1" applyFont="1" applyFill="1" applyBorder="1" applyAlignment="1">
      <alignment horizontal="left" vertical="top" wrapText="1"/>
    </xf>
    <xf numFmtId="0" fontId="31" fillId="0" borderId="0" xfId="0" applyFont="1" applyAlignment="1">
      <alignment horizontal="center" vertical="top" wrapText="1"/>
    </xf>
    <xf numFmtId="186" fontId="27" fillId="33" borderId="16" xfId="0" applyNumberFormat="1" applyFont="1" applyFill="1" applyBorder="1" applyAlignment="1">
      <alignment horizontal="left" vertical="top" wrapText="1"/>
    </xf>
    <xf numFmtId="186" fontId="29" fillId="33" borderId="16" xfId="0" applyNumberFormat="1" applyFont="1" applyFill="1" applyBorder="1" applyAlignment="1">
      <alignment horizontal="left" vertical="top" wrapText="1"/>
    </xf>
    <xf numFmtId="186" fontId="32" fillId="33" borderId="15" xfId="0" applyNumberFormat="1" applyFont="1" applyFill="1" applyBorder="1" applyAlignment="1">
      <alignment horizontal="left" vertical="top" wrapText="1"/>
    </xf>
    <xf numFmtId="186" fontId="32" fillId="33" borderId="16" xfId="0" applyNumberFormat="1" applyFont="1" applyFill="1" applyBorder="1" applyAlignment="1">
      <alignment horizontal="left" vertical="top" wrapText="1"/>
    </xf>
    <xf numFmtId="186" fontId="32" fillId="33" borderId="17" xfId="0" applyNumberFormat="1" applyFont="1" applyFill="1" applyBorder="1" applyAlignment="1">
      <alignment horizontal="left" vertical="top" wrapText="1"/>
    </xf>
    <xf numFmtId="0" fontId="33" fillId="0" borderId="0" xfId="0" applyFont="1" applyAlignment="1">
      <alignment horizontal="center" vertical="center" wrapText="1"/>
    </xf>
    <xf numFmtId="186" fontId="29" fillId="33" borderId="16" xfId="0" applyNumberFormat="1" applyFont="1" applyFill="1" applyBorder="1" applyAlignment="1">
      <alignment horizontal="left" vertical="top" wrapText="1"/>
    </xf>
    <xf numFmtId="186" fontId="29" fillId="33" borderId="18" xfId="0" applyNumberFormat="1" applyFont="1" applyFill="1" applyBorder="1" applyAlignment="1">
      <alignment horizontal="left" vertical="top" wrapText="1"/>
    </xf>
    <xf numFmtId="49" fontId="34" fillId="33" borderId="15" xfId="0" applyNumberFormat="1" applyFont="1" applyFill="1" applyBorder="1" applyAlignment="1">
      <alignment horizontal="center" vertical="top" wrapText="1"/>
    </xf>
    <xf numFmtId="186" fontId="34" fillId="33" borderId="19" xfId="0" applyNumberFormat="1" applyFont="1" applyFill="1" applyBorder="1" applyAlignment="1">
      <alignment vertical="top" wrapText="1"/>
    </xf>
    <xf numFmtId="186" fontId="34" fillId="33" borderId="19" xfId="0" applyNumberFormat="1" applyFont="1" applyFill="1" applyBorder="1" applyAlignment="1">
      <alignment horizontal="center" vertical="top" wrapText="1"/>
    </xf>
    <xf numFmtId="186" fontId="31" fillId="33" borderId="19" xfId="0" applyNumberFormat="1" applyFont="1" applyFill="1" applyBorder="1" applyAlignment="1">
      <alignment horizontal="center" vertical="top" wrapText="1"/>
    </xf>
    <xf numFmtId="4" fontId="29" fillId="0" borderId="19" xfId="0" applyNumberFormat="1" applyFont="1" applyBorder="1" applyAlignment="1">
      <alignment horizontal="right" vertical="top" wrapText="1"/>
    </xf>
    <xf numFmtId="189" fontId="34" fillId="33" borderId="19" xfId="0" applyNumberFormat="1" applyFont="1" applyFill="1" applyBorder="1" applyAlignment="1">
      <alignment horizontal="right" vertical="top" wrapText="1"/>
    </xf>
    <xf numFmtId="186" fontId="34" fillId="33" borderId="20" xfId="0" applyNumberFormat="1" applyFont="1" applyFill="1" applyBorder="1" applyAlignment="1">
      <alignment vertical="top" wrapText="1"/>
    </xf>
    <xf numFmtId="186" fontId="34" fillId="33" borderId="20" xfId="0" applyNumberFormat="1" applyFont="1" applyFill="1" applyBorder="1" applyAlignment="1">
      <alignment horizontal="center" vertical="top" wrapText="1"/>
    </xf>
    <xf numFmtId="186" fontId="31" fillId="33" borderId="20" xfId="0" applyNumberFormat="1" applyFont="1" applyFill="1" applyBorder="1" applyAlignment="1">
      <alignment horizontal="center" vertical="top" wrapText="1"/>
    </xf>
    <xf numFmtId="189" fontId="34" fillId="33" borderId="20" xfId="0" applyNumberFormat="1" applyFont="1" applyFill="1" applyBorder="1" applyAlignment="1">
      <alignment horizontal="right" vertical="top" wrapText="1"/>
    </xf>
    <xf numFmtId="186" fontId="29" fillId="33" borderId="21" xfId="0" applyNumberFormat="1" applyFont="1" applyFill="1" applyBorder="1" applyAlignment="1">
      <alignment horizontal="left" vertical="top" wrapText="1"/>
    </xf>
    <xf numFmtId="186" fontId="29" fillId="33" borderId="10" xfId="0" applyNumberFormat="1" applyFont="1" applyFill="1" applyBorder="1" applyAlignment="1">
      <alignment horizontal="left" vertical="top" wrapText="1"/>
    </xf>
    <xf numFmtId="0" fontId="32" fillId="34" borderId="15" xfId="0" applyFont="1" applyFill="1" applyBorder="1" applyAlignment="1">
      <alignment horizontal="left" vertical="top" wrapText="1"/>
    </xf>
    <xf numFmtId="0" fontId="32" fillId="34" borderId="16" xfId="0" applyFont="1" applyFill="1" applyBorder="1" applyAlignment="1">
      <alignment horizontal="left" vertical="top" wrapText="1"/>
    </xf>
    <xf numFmtId="0" fontId="32" fillId="34" borderId="22" xfId="0" applyFont="1" applyFill="1" applyBorder="1" applyAlignment="1">
      <alignment horizontal="left" vertical="top" wrapText="1"/>
    </xf>
    <xf numFmtId="0" fontId="31" fillId="33" borderId="16" xfId="0" applyFont="1" applyFill="1" applyBorder="1" applyAlignment="1">
      <alignment horizontal="left" vertical="top" wrapText="1"/>
    </xf>
    <xf numFmtId="0" fontId="32" fillId="33" borderId="15" xfId="0" applyFont="1" applyFill="1" applyBorder="1" applyAlignment="1">
      <alignment horizontal="left" vertical="top" wrapText="1"/>
    </xf>
    <xf numFmtId="0" fontId="32" fillId="33" borderId="16" xfId="0" applyFont="1" applyFill="1" applyBorder="1" applyAlignment="1">
      <alignment horizontal="left" vertical="top" wrapText="1"/>
    </xf>
    <xf numFmtId="0" fontId="32" fillId="33" borderId="22" xfId="0" applyFont="1" applyFill="1" applyBorder="1" applyAlignment="1">
      <alignment horizontal="left" vertical="top" wrapText="1"/>
    </xf>
    <xf numFmtId="49" fontId="34" fillId="33" borderId="23" xfId="0" applyNumberFormat="1" applyFont="1" applyFill="1" applyBorder="1" applyAlignment="1">
      <alignment horizontal="center" vertical="top" wrapText="1"/>
    </xf>
    <xf numFmtId="0" fontId="34" fillId="33" borderId="22" xfId="0" applyFont="1" applyFill="1" applyBorder="1" applyAlignment="1">
      <alignment horizontal="left" vertical="top" wrapText="1"/>
    </xf>
    <xf numFmtId="0" fontId="34" fillId="33" borderId="22" xfId="0" applyFont="1" applyFill="1" applyBorder="1" applyAlignment="1">
      <alignment horizontal="center" vertical="top" wrapText="1"/>
    </xf>
    <xf numFmtId="186" fontId="31" fillId="33" borderId="22" xfId="0" applyNumberFormat="1" applyFont="1" applyFill="1" applyBorder="1" applyAlignment="1">
      <alignment horizontal="center" vertical="top" wrapText="1"/>
    </xf>
    <xf numFmtId="189" fontId="31" fillId="33" borderId="24" xfId="0" applyNumberFormat="1" applyFont="1" applyFill="1" applyBorder="1" applyAlignment="1">
      <alignment horizontal="right" vertical="top" wrapText="1"/>
    </xf>
    <xf numFmtId="186" fontId="34" fillId="33" borderId="22" xfId="0" applyNumberFormat="1" applyFont="1" applyFill="1" applyBorder="1" applyAlignment="1">
      <alignment horizontal="left" vertical="top" wrapText="1"/>
    </xf>
    <xf numFmtId="186" fontId="34" fillId="33" borderId="22" xfId="0" applyNumberFormat="1" applyFont="1" applyFill="1" applyBorder="1" applyAlignment="1">
      <alignment horizontal="center" vertical="top" wrapText="1"/>
    </xf>
    <xf numFmtId="186" fontId="31" fillId="33" borderId="22" xfId="0" applyNumberFormat="1" applyFont="1" applyFill="1" applyBorder="1" applyAlignment="1">
      <alignment horizontal="left" vertical="top" wrapText="1"/>
    </xf>
    <xf numFmtId="186" fontId="31" fillId="33" borderId="16" xfId="0" applyNumberFormat="1" applyFont="1" applyFill="1" applyBorder="1" applyAlignment="1">
      <alignment horizontal="left" vertical="top" wrapText="1"/>
    </xf>
    <xf numFmtId="186" fontId="34" fillId="33" borderId="16" xfId="0" applyNumberFormat="1" applyFont="1" applyFill="1" applyBorder="1" applyAlignment="1">
      <alignment horizontal="center" vertical="top" wrapText="1"/>
    </xf>
    <xf numFmtId="186" fontId="31" fillId="33" borderId="16" xfId="0" applyNumberFormat="1" applyFont="1" applyFill="1" applyBorder="1" applyAlignment="1">
      <alignment horizontal="center" vertical="top" wrapText="1"/>
    </xf>
    <xf numFmtId="4" fontId="29" fillId="0" borderId="21" xfId="0" applyNumberFormat="1" applyFont="1" applyBorder="1" applyAlignment="1">
      <alignment horizontal="right" vertical="top" wrapText="1"/>
    </xf>
    <xf numFmtId="189" fontId="31" fillId="33" borderId="17" xfId="0" applyNumberFormat="1" applyFont="1" applyFill="1" applyBorder="1" applyAlignment="1">
      <alignment horizontal="right" vertical="top" wrapText="1"/>
    </xf>
    <xf numFmtId="49" fontId="34" fillId="33" borderId="16" xfId="0" applyNumberFormat="1" applyFont="1" applyFill="1" applyBorder="1" applyAlignment="1">
      <alignment horizontal="center" vertical="top" wrapText="1"/>
    </xf>
    <xf numFmtId="4" fontId="29" fillId="0" borderId="25" xfId="0" applyNumberFormat="1" applyFont="1" applyBorder="1" applyAlignment="1">
      <alignment horizontal="right" vertical="top" wrapText="1"/>
    </xf>
    <xf numFmtId="189" fontId="31" fillId="33" borderId="16" xfId="0" applyNumberFormat="1" applyFont="1" applyFill="1" applyBorder="1" applyAlignment="1">
      <alignment horizontal="right" vertical="top" wrapText="1"/>
    </xf>
    <xf numFmtId="0" fontId="31" fillId="0" borderId="0" xfId="0" applyFont="1" applyBorder="1" applyAlignment="1">
      <alignment horizontal="center" vertical="top" wrapText="1"/>
    </xf>
    <xf numFmtId="0" fontId="34" fillId="33" borderId="15" xfId="0" applyFont="1" applyFill="1" applyBorder="1" applyAlignment="1">
      <alignment horizontal="left" vertical="top" wrapText="1"/>
    </xf>
    <xf numFmtId="186" fontId="34" fillId="33" borderId="16" xfId="0" applyNumberFormat="1" applyFont="1" applyFill="1" applyBorder="1" applyAlignment="1">
      <alignment horizontal="left" vertical="top" wrapText="1"/>
    </xf>
    <xf numFmtId="186" fontId="32" fillId="33" borderId="22" xfId="0" applyNumberFormat="1" applyFont="1" applyFill="1" applyBorder="1" applyAlignment="1">
      <alignment horizontal="left" vertical="top" wrapText="1"/>
    </xf>
    <xf numFmtId="186" fontId="34" fillId="33" borderId="26" xfId="0" applyNumberFormat="1" applyFont="1" applyFill="1" applyBorder="1" applyAlignment="1">
      <alignment horizontal="left" vertical="top" wrapText="1"/>
    </xf>
    <xf numFmtId="186" fontId="31" fillId="33" borderId="26" xfId="0" applyNumberFormat="1" applyFont="1" applyFill="1" applyBorder="1" applyAlignment="1">
      <alignment horizontal="center" vertical="top" wrapText="1"/>
    </xf>
    <xf numFmtId="189" fontId="29" fillId="33" borderId="26" xfId="0" applyNumberFormat="1" applyFont="1" applyFill="1" applyBorder="1" applyAlignment="1">
      <alignment horizontal="right" vertical="top" wrapText="1"/>
    </xf>
    <xf numFmtId="189" fontId="31" fillId="33" borderId="27" xfId="0" applyNumberFormat="1" applyFont="1" applyFill="1" applyBorder="1" applyAlignment="1">
      <alignment horizontal="right" vertical="top" wrapText="1"/>
    </xf>
    <xf numFmtId="186" fontId="34" fillId="33" borderId="28" xfId="0" applyNumberFormat="1" applyFont="1" applyFill="1" applyBorder="1" applyAlignment="1">
      <alignment horizontal="left" vertical="top" wrapText="1"/>
    </xf>
    <xf numFmtId="186" fontId="31" fillId="33" borderId="26" xfId="0" applyNumberFormat="1" applyFont="1" applyFill="1" applyBorder="1" applyAlignment="1">
      <alignment horizontal="left" vertical="top" wrapText="1"/>
    </xf>
    <xf numFmtId="186" fontId="31" fillId="33" borderId="28" xfId="0" applyNumberFormat="1" applyFont="1" applyFill="1" applyBorder="1" applyAlignment="1">
      <alignment horizontal="left" vertical="top" wrapText="1"/>
    </xf>
    <xf numFmtId="0" fontId="31" fillId="0" borderId="20" xfId="36" applyFont="1" applyBorder="1" applyAlignment="1">
      <alignment horizontal="left" vertical="top"/>
      <protection/>
    </xf>
    <xf numFmtId="186" fontId="34" fillId="33" borderId="19" xfId="0" applyNumberFormat="1" applyFont="1" applyFill="1" applyBorder="1" applyAlignment="1">
      <alignment horizontal="left" vertical="top" wrapText="1"/>
    </xf>
    <xf numFmtId="189" fontId="29" fillId="33" borderId="19" xfId="0" applyNumberFormat="1" applyFont="1" applyFill="1" applyBorder="1" applyAlignment="1">
      <alignment horizontal="right" vertical="top" wrapText="1"/>
    </xf>
    <xf numFmtId="189" fontId="31" fillId="33" borderId="19" xfId="0" applyNumberFormat="1" applyFont="1" applyFill="1" applyBorder="1" applyAlignment="1">
      <alignment horizontal="right" vertical="top" wrapText="1"/>
    </xf>
    <xf numFmtId="0" fontId="31" fillId="0" borderId="29" xfId="36" applyFont="1" applyBorder="1" applyAlignment="1">
      <alignment horizontal="left"/>
      <protection/>
    </xf>
    <xf numFmtId="0" fontId="30" fillId="0" borderId="30" xfId="0" applyFont="1" applyBorder="1" applyAlignment="1">
      <alignment vertical="top" wrapText="1"/>
    </xf>
    <xf numFmtId="0" fontId="35" fillId="0" borderId="31" xfId="0" applyFont="1" applyBorder="1" applyAlignment="1">
      <alignment vertical="top" wrapText="1"/>
    </xf>
    <xf numFmtId="0" fontId="35" fillId="0" borderId="32" xfId="0" applyFont="1" applyBorder="1" applyAlignment="1">
      <alignment vertical="top" wrapText="1"/>
    </xf>
    <xf numFmtId="4" fontId="30" fillId="0" borderId="19" xfId="0" applyNumberFormat="1" applyFont="1" applyBorder="1" applyAlignment="1">
      <alignment horizontal="righ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right" vertical="top" wrapText="1"/>
    </xf>
    <xf numFmtId="0" fontId="25" fillId="0" borderId="30" xfId="0" applyFont="1" applyBorder="1" applyAlignment="1">
      <alignment horizontal="right" vertical="top" wrapText="1"/>
    </xf>
    <xf numFmtId="0" fontId="25" fillId="0" borderId="31" xfId="0" applyFont="1" applyBorder="1" applyAlignment="1">
      <alignment horizontal="right" vertical="top" wrapText="1"/>
    </xf>
    <xf numFmtId="0" fontId="25" fillId="0" borderId="32" xfId="0" applyFont="1" applyBorder="1" applyAlignment="1">
      <alignment horizontal="right" vertical="top" wrapText="1"/>
    </xf>
    <xf numFmtId="4" fontId="30" fillId="35" borderId="19" xfId="0" applyNumberFormat="1" applyFont="1" applyFill="1" applyBorder="1" applyAlignment="1">
      <alignment vertical="top" wrapText="1"/>
    </xf>
    <xf numFmtId="4" fontId="30" fillId="0" borderId="33" xfId="0" applyNumberFormat="1" applyFont="1" applyFill="1" applyBorder="1" applyAlignment="1">
      <alignment vertical="top" wrapText="1"/>
    </xf>
    <xf numFmtId="0" fontId="26" fillId="0" borderId="34" xfId="0" applyFont="1" applyBorder="1" applyAlignment="1">
      <alignment horizontal="left" vertical="top" wrapText="1"/>
    </xf>
    <xf numFmtId="0" fontId="26" fillId="0" borderId="35" xfId="0" applyFont="1" applyBorder="1" applyAlignment="1">
      <alignment horizontal="left" vertical="top" wrapText="1"/>
    </xf>
    <xf numFmtId="0" fontId="26" fillId="0" borderId="36" xfId="0" applyFont="1" applyBorder="1" applyAlignment="1">
      <alignment horizontal="left" vertical="top" wrapText="1"/>
    </xf>
    <xf numFmtId="0" fontId="26" fillId="0" borderId="37" xfId="0" applyFont="1" applyBorder="1" applyAlignment="1">
      <alignment horizontal="left" vertical="top" wrapText="1"/>
    </xf>
    <xf numFmtId="0" fontId="26" fillId="0" borderId="38" xfId="0" applyFont="1" applyBorder="1" applyAlignment="1">
      <alignment horizontal="left" vertical="top" wrapText="1"/>
    </xf>
    <xf numFmtId="0" fontId="26" fillId="0" borderId="39" xfId="0" applyFont="1" applyBorder="1" applyAlignment="1">
      <alignment horizontal="left" vertical="top" wrapText="1"/>
    </xf>
    <xf numFmtId="0" fontId="26" fillId="0" borderId="36" xfId="0" applyFont="1" applyBorder="1" applyAlignment="1">
      <alignment horizontal="left" wrapText="1"/>
    </xf>
    <xf numFmtId="0" fontId="26" fillId="0" borderId="37" xfId="0" applyFont="1" applyBorder="1" applyAlignment="1">
      <alignment horizontal="left" wrapText="1"/>
    </xf>
    <xf numFmtId="0" fontId="3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vertical="top" wrapText="1"/>
    </xf>
    <xf numFmtId="0" fontId="0" fillId="0" borderId="42" xfId="0" applyFont="1" applyBorder="1" applyAlignment="1">
      <alignment vertical="top" wrapText="1"/>
    </xf>
    <xf numFmtId="0" fontId="0" fillId="0" borderId="43" xfId="0" applyFont="1" applyBorder="1" applyAlignment="1">
      <alignment vertical="top" wrapText="1"/>
    </xf>
    <xf numFmtId="0" fontId="35" fillId="0" borderId="44" xfId="0" applyFont="1" applyBorder="1" applyAlignment="1">
      <alignment horizontal="center" vertical="center" wrapText="1"/>
    </xf>
    <xf numFmtId="0" fontId="35" fillId="0" borderId="45" xfId="0" applyFont="1" applyBorder="1" applyAlignment="1">
      <alignment vertical="top" wrapText="1"/>
    </xf>
    <xf numFmtId="0" fontId="35" fillId="0" borderId="44" xfId="0" applyFont="1" applyBorder="1" applyAlignment="1">
      <alignment vertical="top" wrapText="1"/>
    </xf>
    <xf numFmtId="0" fontId="35" fillId="0" borderId="46" xfId="0" applyFont="1" applyBorder="1" applyAlignment="1">
      <alignment vertical="top" wrapText="1"/>
    </xf>
    <xf numFmtId="0" fontId="0" fillId="0" borderId="47" xfId="0" applyFont="1" applyBorder="1" applyAlignment="1">
      <alignment horizontal="center" vertical="center" wrapText="1"/>
    </xf>
    <xf numFmtId="0" fontId="35" fillId="0" borderId="48" xfId="0" applyFont="1" applyBorder="1" applyAlignment="1">
      <alignment vertical="top" wrapText="1"/>
    </xf>
    <xf numFmtId="0" fontId="35" fillId="0" borderId="49" xfId="0" applyFont="1" applyBorder="1" applyAlignment="1">
      <alignment vertical="top" wrapText="1"/>
    </xf>
    <xf numFmtId="0" fontId="0" fillId="0" borderId="50" xfId="0" applyFont="1" applyBorder="1" applyAlignment="1">
      <alignment vertical="top" wrapText="1"/>
    </xf>
    <xf numFmtId="0" fontId="0" fillId="0" borderId="51" xfId="0" applyFont="1" applyBorder="1" applyAlignment="1">
      <alignment vertical="top" wrapText="1"/>
    </xf>
    <xf numFmtId="0" fontId="35" fillId="0" borderId="19" xfId="0" applyFont="1" applyBorder="1" applyAlignment="1">
      <alignment vertical="top" wrapText="1"/>
    </xf>
    <xf numFmtId="0" fontId="35" fillId="0" borderId="30" xfId="0" applyFont="1" applyBorder="1" applyAlignment="1">
      <alignment vertical="top" wrapText="1"/>
    </xf>
    <xf numFmtId="0" fontId="0" fillId="0" borderId="52" xfId="0" applyFont="1" applyBorder="1" applyAlignment="1">
      <alignment horizontal="center" vertical="center" wrapText="1"/>
    </xf>
    <xf numFmtId="0" fontId="35" fillId="0" borderId="53" xfId="0" applyFont="1" applyBorder="1" applyAlignment="1">
      <alignment vertical="top" wrapText="1"/>
    </xf>
    <xf numFmtId="0" fontId="35" fillId="0" borderId="54" xfId="0" applyFont="1" applyBorder="1" applyAlignment="1">
      <alignment vertical="top" wrapText="1"/>
    </xf>
    <xf numFmtId="0" fontId="0" fillId="0" borderId="55" xfId="0" applyFont="1" applyBorder="1" applyAlignment="1">
      <alignment vertical="top" wrapText="1"/>
    </xf>
    <xf numFmtId="0" fontId="0" fillId="0" borderId="56" xfId="0" applyFont="1" applyBorder="1" applyAlignment="1">
      <alignment vertical="top" wrapText="1"/>
    </xf>
    <xf numFmtId="0" fontId="35" fillId="0" borderId="57" xfId="0" applyFont="1" applyBorder="1" applyAlignment="1">
      <alignment horizontal="center" vertical="center" wrapText="1"/>
    </xf>
    <xf numFmtId="0" fontId="35" fillId="0" borderId="58" xfId="0" applyFont="1" applyBorder="1" applyAlignment="1">
      <alignment vertical="top" wrapText="1"/>
    </xf>
    <xf numFmtId="0" fontId="0" fillId="0" borderId="59" xfId="0" applyFont="1" applyBorder="1" applyAlignment="1">
      <alignment vertical="top" wrapText="1"/>
    </xf>
    <xf numFmtId="0" fontId="35" fillId="0" borderId="20" xfId="0" applyFont="1" applyBorder="1" applyAlignment="1">
      <alignment vertical="top" wrapText="1"/>
    </xf>
    <xf numFmtId="0" fontId="0" fillId="0" borderId="60" xfId="0" applyFont="1" applyBorder="1" applyAlignment="1">
      <alignment vertical="top" wrapText="1"/>
    </xf>
    <xf numFmtId="0" fontId="35" fillId="0" borderId="40" xfId="0" applyFont="1" applyBorder="1" applyAlignment="1">
      <alignment vertical="top" wrapText="1"/>
    </xf>
    <xf numFmtId="0" fontId="35" fillId="0" borderId="43" xfId="0" applyFont="1" applyBorder="1" applyAlignment="1">
      <alignment vertical="top" wrapText="1"/>
    </xf>
    <xf numFmtId="0" fontId="35" fillId="0" borderId="61" xfId="0" applyFont="1" applyBorder="1" applyAlignment="1">
      <alignment vertical="top" wrapText="1"/>
    </xf>
    <xf numFmtId="0" fontId="0" fillId="0" borderId="62" xfId="0" applyFont="1" applyBorder="1" applyAlignment="1">
      <alignment vertical="top" wrapText="1"/>
    </xf>
    <xf numFmtId="0" fontId="0" fillId="0" borderId="43" xfId="0" applyFont="1" applyBorder="1" applyAlignment="1">
      <alignment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5" xfId="0" applyFont="1" applyBorder="1" applyAlignment="1">
      <alignment vertical="top" wrapText="1"/>
    </xf>
    <xf numFmtId="0" fontId="35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35" fillId="0" borderId="66" xfId="0" applyFont="1" applyBorder="1" applyAlignment="1">
      <alignment vertical="top" wrapText="1"/>
    </xf>
    <xf numFmtId="0" fontId="35" fillId="0" borderId="67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36" fillId="0" borderId="0" xfId="0" applyFont="1" applyAlignment="1">
      <alignment vertical="top" wrapText="1"/>
    </xf>
    <xf numFmtId="0" fontId="34" fillId="33" borderId="68" xfId="0" applyFont="1" applyFill="1" applyBorder="1" applyAlignment="1">
      <alignment vertical="center" wrapText="1"/>
    </xf>
    <xf numFmtId="0" fontId="37" fillId="33" borderId="69" xfId="0" applyFont="1" applyFill="1" applyBorder="1" applyAlignment="1">
      <alignment horizontal="center" vertical="center" wrapText="1"/>
    </xf>
    <xf numFmtId="0" fontId="34" fillId="33" borderId="70" xfId="0" applyFont="1" applyFill="1" applyBorder="1" applyAlignment="1">
      <alignment horizontal="center" vertical="center" wrapText="1"/>
    </xf>
    <xf numFmtId="0" fontId="34" fillId="33" borderId="70" xfId="0" applyFont="1" applyFill="1" applyBorder="1" applyAlignment="1">
      <alignment horizontal="center" vertical="top" wrapText="1"/>
    </xf>
    <xf numFmtId="0" fontId="34" fillId="33" borderId="71" xfId="0" applyFont="1" applyFill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0" fontId="30" fillId="0" borderId="72" xfId="0" applyFont="1" applyBorder="1" applyAlignment="1">
      <alignment horizontal="center" vertical="center" wrapText="1"/>
    </xf>
  </cellXfs>
  <cellStyles count="53">
    <cellStyle name="Normal" xfId="0"/>
    <cellStyle name="20% - Акценат1" xfId="15"/>
    <cellStyle name="20% - Акценат2" xfId="16"/>
    <cellStyle name="20% - Акценат3" xfId="17"/>
    <cellStyle name="20% - Акценат4" xfId="18"/>
    <cellStyle name="20% - Акценат5" xfId="19"/>
    <cellStyle name="20% - Акценат6" xfId="20"/>
    <cellStyle name="40% - Акценат1" xfId="21"/>
    <cellStyle name="40% - Акценат2" xfId="22"/>
    <cellStyle name="40% - Акценат3" xfId="23"/>
    <cellStyle name="40% - Акценат4" xfId="24"/>
    <cellStyle name="40% - Акценат5" xfId="25"/>
    <cellStyle name="40% - Акценат6" xfId="26"/>
    <cellStyle name="60% - Акценат1" xfId="27"/>
    <cellStyle name="60% - Акценат2" xfId="28"/>
    <cellStyle name="60% - Акценат3" xfId="29"/>
    <cellStyle name="60% - Акценат4" xfId="30"/>
    <cellStyle name="60% - Акценат5" xfId="31"/>
    <cellStyle name="60% - Акценат6" xfId="32"/>
    <cellStyle name="Normal 2" xfId="33"/>
    <cellStyle name="Normal 3" xfId="34"/>
    <cellStyle name="Normal 4" xfId="35"/>
    <cellStyle name="Normal_Sheet1" xfId="36"/>
    <cellStyle name="Акценат1" xfId="37"/>
    <cellStyle name="Акценат2" xfId="38"/>
    <cellStyle name="Акценат3" xfId="39"/>
    <cellStyle name="Акценат4" xfId="40"/>
    <cellStyle name="Акценат5" xfId="41"/>
    <cellStyle name="Акценат6" xfId="42"/>
    <cellStyle name="Белешка" xfId="43"/>
    <cellStyle name="Currency" xfId="44"/>
    <cellStyle name="Currency [0]" xfId="45"/>
    <cellStyle name="Добро" xfId="46"/>
    <cellStyle name="Comma" xfId="47"/>
    <cellStyle name="Comma [0]" xfId="48"/>
    <cellStyle name="Излаз" xfId="49"/>
    <cellStyle name="Израчунавање" xfId="50"/>
    <cellStyle name="Followed Hyperlink" xfId="51"/>
    <cellStyle name="Лоше" xfId="52"/>
    <cellStyle name="Наслов" xfId="53"/>
    <cellStyle name="Наслов 1" xfId="54"/>
    <cellStyle name="Наслов 2" xfId="55"/>
    <cellStyle name="Наслов 3" xfId="56"/>
    <cellStyle name="Наслов 4" xfId="57"/>
    <cellStyle name="Неутрално" xfId="58"/>
    <cellStyle name="Повезана ћелија" xfId="59"/>
    <cellStyle name="Percent" xfId="60"/>
    <cellStyle name="Текст објашњења" xfId="61"/>
    <cellStyle name="Текст упозорења" xfId="62"/>
    <cellStyle name="Ћелија за проверу" xfId="63"/>
    <cellStyle name="Укупно" xfId="64"/>
    <cellStyle name="Унос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tabSelected="1" zoomScalePageLayoutView="0" workbookViewId="0" topLeftCell="A1">
      <selection activeCell="A3" sqref="A3:G3"/>
    </sheetView>
  </sheetViews>
  <sheetFormatPr defaultColWidth="9.33203125" defaultRowHeight="12.75"/>
  <cols>
    <col min="1" max="1" width="8.33203125" style="0" customWidth="1"/>
    <col min="2" max="2" width="53.5" style="0" customWidth="1"/>
    <col min="3" max="3" width="7.16015625" style="0" customWidth="1"/>
    <col min="4" max="4" width="5.83203125" style="0" customWidth="1"/>
    <col min="5" max="5" width="13.66015625" style="12" customWidth="1"/>
    <col min="6" max="6" width="20.33203125" style="0" customWidth="1"/>
    <col min="7" max="7" width="0.1640625" style="5" customWidth="1"/>
    <col min="8" max="8" width="18.66015625" style="5" customWidth="1"/>
    <col min="9" max="9" width="16.33203125" style="7" customWidth="1"/>
    <col min="10" max="10" width="18" style="0" customWidth="1"/>
  </cols>
  <sheetData>
    <row r="1" spans="1:7" ht="61.5" customHeight="1" thickBot="1" thickTop="1">
      <c r="A1" s="25" t="s">
        <v>115</v>
      </c>
      <c r="B1" s="26"/>
      <c r="C1" s="26"/>
      <c r="D1" s="26"/>
      <c r="E1" s="26"/>
      <c r="F1" s="26"/>
      <c r="G1" s="27"/>
    </row>
    <row r="2" spans="1:8" ht="15.75" customHeight="1" thickBot="1" thickTop="1">
      <c r="A2" s="18"/>
      <c r="B2" s="18"/>
      <c r="C2" s="18"/>
      <c r="D2" s="18"/>
      <c r="E2" s="18"/>
      <c r="F2" s="18"/>
      <c r="G2" s="19"/>
      <c r="H2" s="15"/>
    </row>
    <row r="3" spans="1:7" ht="99.75" customHeight="1" thickBot="1" thickTop="1">
      <c r="A3" s="28" t="s">
        <v>125</v>
      </c>
      <c r="B3" s="29"/>
      <c r="C3" s="30"/>
      <c r="D3" s="30"/>
      <c r="E3" s="30"/>
      <c r="F3" s="30"/>
      <c r="G3" s="31"/>
    </row>
    <row r="4" spans="1:7" ht="12.75" customHeight="1" thickBot="1" thickTop="1">
      <c r="A4" s="20"/>
      <c r="B4" s="21"/>
      <c r="C4" s="22"/>
      <c r="D4" s="22"/>
      <c r="E4" s="22"/>
      <c r="F4" s="22"/>
      <c r="G4" s="23"/>
    </row>
    <row r="5" spans="1:13" ht="61.5" customHeight="1" thickBot="1" thickTop="1">
      <c r="A5" s="153" t="s">
        <v>7</v>
      </c>
      <c r="B5" s="154" t="s">
        <v>40</v>
      </c>
      <c r="C5" s="155" t="s">
        <v>41</v>
      </c>
      <c r="D5" s="155" t="s">
        <v>42</v>
      </c>
      <c r="E5" s="156" t="s">
        <v>43</v>
      </c>
      <c r="F5" s="157" t="s">
        <v>44</v>
      </c>
      <c r="G5" s="24"/>
      <c r="H5" s="3"/>
      <c r="I5" s="8"/>
      <c r="J5" s="1"/>
      <c r="K5" s="1"/>
      <c r="L5" s="1"/>
      <c r="M5" s="1"/>
    </row>
    <row r="6" spans="1:13" ht="13.5" customHeight="1">
      <c r="A6" s="17"/>
      <c r="B6" s="17"/>
      <c r="C6" s="17"/>
      <c r="D6" s="17"/>
      <c r="E6" s="17"/>
      <c r="F6" s="17"/>
      <c r="G6" s="3"/>
      <c r="H6" s="3"/>
      <c r="I6" s="8"/>
      <c r="J6" s="1"/>
      <c r="K6" s="1"/>
      <c r="L6" s="1"/>
      <c r="M6" s="1"/>
    </row>
    <row r="7" spans="1:13" ht="19.5" customHeight="1">
      <c r="A7" s="32" t="s">
        <v>45</v>
      </c>
      <c r="B7" s="33"/>
      <c r="C7" s="33"/>
      <c r="D7" s="33"/>
      <c r="E7" s="33"/>
      <c r="F7" s="34"/>
      <c r="G7" s="35"/>
      <c r="H7" s="3"/>
      <c r="I7" s="8"/>
      <c r="J7" s="1"/>
      <c r="K7" s="1"/>
      <c r="L7" s="1"/>
      <c r="M7" s="1"/>
    </row>
    <row r="8" spans="1:13" ht="13.5" customHeight="1">
      <c r="A8" s="36"/>
      <c r="B8" s="36"/>
      <c r="C8" s="36"/>
      <c r="D8" s="36"/>
      <c r="E8" s="37"/>
      <c r="F8" s="36"/>
      <c r="G8" s="35"/>
      <c r="H8" s="3"/>
      <c r="I8" s="8"/>
      <c r="J8" s="1"/>
      <c r="K8" s="1"/>
      <c r="L8" s="1"/>
      <c r="M8" s="1"/>
    </row>
    <row r="9" spans="1:13" ht="20.25" customHeight="1">
      <c r="A9" s="38" t="s">
        <v>46</v>
      </c>
      <c r="B9" s="39"/>
      <c r="C9" s="39"/>
      <c r="D9" s="39"/>
      <c r="E9" s="39"/>
      <c r="F9" s="40"/>
      <c r="G9" s="41"/>
      <c r="H9" s="6"/>
      <c r="I9" s="8"/>
      <c r="J9" s="2"/>
      <c r="K9" s="1"/>
      <c r="L9" s="1"/>
      <c r="M9" s="1"/>
    </row>
    <row r="10" spans="1:13" ht="13.5" customHeight="1">
      <c r="A10" s="42"/>
      <c r="B10" s="43"/>
      <c r="C10" s="43"/>
      <c r="D10" s="43"/>
      <c r="E10" s="43"/>
      <c r="F10" s="43"/>
      <c r="G10" s="35"/>
      <c r="H10" s="3"/>
      <c r="I10" s="8"/>
      <c r="J10" s="1"/>
      <c r="K10" s="1"/>
      <c r="L10" s="1"/>
      <c r="M10" s="1"/>
    </row>
    <row r="11" spans="1:13" ht="13.5" customHeight="1">
      <c r="A11" s="44" t="s">
        <v>47</v>
      </c>
      <c r="B11" s="45" t="s">
        <v>12</v>
      </c>
      <c r="C11" s="46" t="s">
        <v>8</v>
      </c>
      <c r="D11" s="47">
        <v>10</v>
      </c>
      <c r="E11" s="48"/>
      <c r="F11" s="49">
        <f aca="true" t="shared" si="0" ref="F11:F16">D11*E11</f>
        <v>0</v>
      </c>
      <c r="G11" s="35"/>
      <c r="H11" s="13"/>
      <c r="I11" s="8"/>
      <c r="J11" s="4"/>
      <c r="K11" s="1"/>
      <c r="L11" s="1"/>
      <c r="M11" s="1"/>
    </row>
    <row r="12" spans="1:13" ht="13.5" customHeight="1">
      <c r="A12" s="44" t="s">
        <v>48</v>
      </c>
      <c r="B12" s="45" t="s">
        <v>13</v>
      </c>
      <c r="C12" s="46" t="s">
        <v>8</v>
      </c>
      <c r="D12" s="47">
        <v>20</v>
      </c>
      <c r="E12" s="48"/>
      <c r="F12" s="49">
        <f t="shared" si="0"/>
        <v>0</v>
      </c>
      <c r="G12" s="35"/>
      <c r="H12" s="13"/>
      <c r="I12" s="8"/>
      <c r="J12" s="4"/>
      <c r="K12" s="1"/>
      <c r="L12" s="1"/>
      <c r="M12" s="1"/>
    </row>
    <row r="13" spans="1:13" ht="13.5" customHeight="1">
      <c r="A13" s="44" t="s">
        <v>49</v>
      </c>
      <c r="B13" s="45" t="s">
        <v>0</v>
      </c>
      <c r="C13" s="46" t="s">
        <v>8</v>
      </c>
      <c r="D13" s="47">
        <v>10</v>
      </c>
      <c r="E13" s="48"/>
      <c r="F13" s="49">
        <f t="shared" si="0"/>
        <v>0</v>
      </c>
      <c r="G13" s="35"/>
      <c r="H13" s="13"/>
      <c r="I13" s="8"/>
      <c r="J13" s="4"/>
      <c r="K13" s="1"/>
      <c r="L13" s="1"/>
      <c r="M13" s="1"/>
    </row>
    <row r="14" spans="1:13" ht="13.5" customHeight="1">
      <c r="A14" s="44" t="s">
        <v>50</v>
      </c>
      <c r="B14" s="45" t="s">
        <v>14</v>
      </c>
      <c r="C14" s="46" t="s">
        <v>8</v>
      </c>
      <c r="D14" s="47">
        <v>2</v>
      </c>
      <c r="E14" s="48"/>
      <c r="F14" s="49">
        <f t="shared" si="0"/>
        <v>0</v>
      </c>
      <c r="G14" s="35"/>
      <c r="H14" s="13"/>
      <c r="I14" s="8"/>
      <c r="J14" s="4"/>
      <c r="K14" s="1"/>
      <c r="L14" s="1"/>
      <c r="M14" s="1"/>
    </row>
    <row r="15" spans="1:13" ht="13.5" customHeight="1">
      <c r="A15" s="44" t="s">
        <v>51</v>
      </c>
      <c r="B15" s="45" t="s">
        <v>15</v>
      </c>
      <c r="C15" s="46" t="s">
        <v>8</v>
      </c>
      <c r="D15" s="47">
        <v>4</v>
      </c>
      <c r="E15" s="48"/>
      <c r="F15" s="49">
        <f t="shared" si="0"/>
        <v>0</v>
      </c>
      <c r="G15" s="35"/>
      <c r="H15" s="13"/>
      <c r="I15" s="8"/>
      <c r="J15" s="4"/>
      <c r="K15" s="1"/>
      <c r="L15" s="1"/>
      <c r="M15" s="1"/>
    </row>
    <row r="16" spans="1:13" ht="13.5" customHeight="1">
      <c r="A16" s="44" t="s">
        <v>52</v>
      </c>
      <c r="B16" s="45" t="s">
        <v>21</v>
      </c>
      <c r="C16" s="46" t="s">
        <v>8</v>
      </c>
      <c r="D16" s="47">
        <v>2</v>
      </c>
      <c r="E16" s="48"/>
      <c r="F16" s="49">
        <f t="shared" si="0"/>
        <v>0</v>
      </c>
      <c r="G16" s="35"/>
      <c r="H16" s="13"/>
      <c r="I16" s="8"/>
      <c r="J16" s="4"/>
      <c r="K16" s="1"/>
      <c r="L16" s="1"/>
      <c r="M16" s="1"/>
    </row>
    <row r="17" spans="1:13" ht="13.5" customHeight="1">
      <c r="A17" s="44" t="s">
        <v>53</v>
      </c>
      <c r="B17" s="45" t="s">
        <v>1</v>
      </c>
      <c r="C17" s="46" t="s">
        <v>8</v>
      </c>
      <c r="D17" s="47">
        <v>2</v>
      </c>
      <c r="E17" s="48"/>
      <c r="F17" s="49">
        <f aca="true" t="shared" si="1" ref="F17:F30">D17*E17</f>
        <v>0</v>
      </c>
      <c r="G17" s="35"/>
      <c r="H17" s="13"/>
      <c r="I17" s="8"/>
      <c r="J17" s="4"/>
      <c r="K17" s="1"/>
      <c r="L17" s="1"/>
      <c r="M17" s="1"/>
    </row>
    <row r="18" spans="1:13" ht="13.5" customHeight="1">
      <c r="A18" s="44" t="s">
        <v>54</v>
      </c>
      <c r="B18" s="45" t="s">
        <v>2</v>
      </c>
      <c r="C18" s="46" t="s">
        <v>8</v>
      </c>
      <c r="D18" s="47">
        <v>5</v>
      </c>
      <c r="E18" s="48"/>
      <c r="F18" s="49">
        <f t="shared" si="1"/>
        <v>0</v>
      </c>
      <c r="G18" s="35"/>
      <c r="H18" s="13"/>
      <c r="I18" s="8"/>
      <c r="J18" s="4"/>
      <c r="K18" s="1"/>
      <c r="L18" s="1"/>
      <c r="M18" s="1"/>
    </row>
    <row r="19" spans="1:13" ht="13.5" customHeight="1">
      <c r="A19" s="44" t="s">
        <v>55</v>
      </c>
      <c r="B19" s="50" t="s">
        <v>11</v>
      </c>
      <c r="C19" s="51" t="s">
        <v>8</v>
      </c>
      <c r="D19" s="52">
        <v>2</v>
      </c>
      <c r="E19" s="48"/>
      <c r="F19" s="49">
        <f t="shared" si="1"/>
        <v>0</v>
      </c>
      <c r="G19" s="35"/>
      <c r="H19" s="13"/>
      <c r="I19" s="8"/>
      <c r="J19" s="4"/>
      <c r="K19" s="1"/>
      <c r="L19" s="1"/>
      <c r="M19" s="1"/>
    </row>
    <row r="20" spans="1:13" ht="13.5" customHeight="1">
      <c r="A20" s="44" t="s">
        <v>56</v>
      </c>
      <c r="B20" s="50" t="s">
        <v>29</v>
      </c>
      <c r="C20" s="51" t="s">
        <v>8</v>
      </c>
      <c r="D20" s="52">
        <v>2</v>
      </c>
      <c r="E20" s="48"/>
      <c r="F20" s="49">
        <f>D20*E20</f>
        <v>0</v>
      </c>
      <c r="G20" s="35"/>
      <c r="H20" s="13"/>
      <c r="I20" s="8"/>
      <c r="J20" s="4"/>
      <c r="K20" s="1"/>
      <c r="L20" s="1"/>
      <c r="M20" s="1"/>
    </row>
    <row r="21" spans="1:13" ht="13.5" customHeight="1">
      <c r="A21" s="44" t="s">
        <v>57</v>
      </c>
      <c r="B21" s="50" t="s">
        <v>30</v>
      </c>
      <c r="C21" s="51" t="s">
        <v>8</v>
      </c>
      <c r="D21" s="52">
        <v>2</v>
      </c>
      <c r="E21" s="48"/>
      <c r="F21" s="49">
        <f>D21*E21</f>
        <v>0</v>
      </c>
      <c r="G21" s="35"/>
      <c r="H21" s="13"/>
      <c r="I21" s="8"/>
      <c r="J21" s="4"/>
      <c r="K21" s="1"/>
      <c r="L21" s="1"/>
      <c r="M21" s="1"/>
    </row>
    <row r="22" spans="1:13" ht="13.5" customHeight="1">
      <c r="A22" s="44" t="s">
        <v>58</v>
      </c>
      <c r="B22" s="50" t="s">
        <v>16</v>
      </c>
      <c r="C22" s="51" t="s">
        <v>8</v>
      </c>
      <c r="D22" s="52">
        <v>5</v>
      </c>
      <c r="E22" s="48"/>
      <c r="F22" s="49">
        <f t="shared" si="1"/>
        <v>0</v>
      </c>
      <c r="G22" s="35"/>
      <c r="H22" s="13"/>
      <c r="I22" s="8"/>
      <c r="J22" s="4"/>
      <c r="K22" s="1"/>
      <c r="L22" s="1"/>
      <c r="M22" s="1"/>
    </row>
    <row r="23" spans="1:13" ht="13.5" customHeight="1">
      <c r="A23" s="44" t="s">
        <v>59</v>
      </c>
      <c r="B23" s="50" t="s">
        <v>17</v>
      </c>
      <c r="C23" s="51" t="s">
        <v>8</v>
      </c>
      <c r="D23" s="52">
        <v>5</v>
      </c>
      <c r="E23" s="48"/>
      <c r="F23" s="49">
        <f t="shared" si="1"/>
        <v>0</v>
      </c>
      <c r="G23" s="35"/>
      <c r="H23" s="13"/>
      <c r="I23" s="8"/>
      <c r="J23" s="4"/>
      <c r="K23" s="1"/>
      <c r="L23" s="1"/>
      <c r="M23" s="1"/>
    </row>
    <row r="24" spans="1:13" ht="13.5" customHeight="1">
      <c r="A24" s="44" t="s">
        <v>60</v>
      </c>
      <c r="B24" s="50" t="s">
        <v>18</v>
      </c>
      <c r="C24" s="51" t="s">
        <v>8</v>
      </c>
      <c r="D24" s="52">
        <v>5</v>
      </c>
      <c r="E24" s="48"/>
      <c r="F24" s="49">
        <f t="shared" si="1"/>
        <v>0</v>
      </c>
      <c r="G24" s="35"/>
      <c r="H24" s="13"/>
      <c r="I24" s="8"/>
      <c r="J24" s="4"/>
      <c r="K24" s="1"/>
      <c r="L24" s="1"/>
      <c r="M24" s="1"/>
    </row>
    <row r="25" spans="1:13" ht="13.5" customHeight="1">
      <c r="A25" s="44" t="s">
        <v>61</v>
      </c>
      <c r="B25" s="50" t="s">
        <v>19</v>
      </c>
      <c r="C25" s="51" t="s">
        <v>8</v>
      </c>
      <c r="D25" s="52">
        <v>5</v>
      </c>
      <c r="E25" s="48"/>
      <c r="F25" s="49">
        <f t="shared" si="1"/>
        <v>0</v>
      </c>
      <c r="G25" s="35"/>
      <c r="H25" s="13"/>
      <c r="I25" s="8"/>
      <c r="J25" s="4"/>
      <c r="K25" s="1"/>
      <c r="L25" s="1"/>
      <c r="M25" s="1"/>
    </row>
    <row r="26" spans="1:13" ht="13.5" customHeight="1">
      <c r="A26" s="44" t="s">
        <v>62</v>
      </c>
      <c r="B26" s="50" t="s">
        <v>20</v>
      </c>
      <c r="C26" s="51" t="s">
        <v>8</v>
      </c>
      <c r="D26" s="52">
        <v>5</v>
      </c>
      <c r="E26" s="48"/>
      <c r="F26" s="49">
        <f t="shared" si="1"/>
        <v>0</v>
      </c>
      <c r="G26" s="35"/>
      <c r="H26" s="13"/>
      <c r="I26" s="8"/>
      <c r="J26" s="4"/>
      <c r="K26" s="1"/>
      <c r="L26" s="1"/>
      <c r="M26" s="1"/>
    </row>
    <row r="27" spans="1:13" ht="13.5" customHeight="1">
      <c r="A27" s="44" t="s">
        <v>63</v>
      </c>
      <c r="B27" s="45" t="s">
        <v>116</v>
      </c>
      <c r="C27" s="51" t="s">
        <v>8</v>
      </c>
      <c r="D27" s="47">
        <v>50</v>
      </c>
      <c r="E27" s="48"/>
      <c r="F27" s="49">
        <f t="shared" si="1"/>
        <v>0</v>
      </c>
      <c r="G27" s="35"/>
      <c r="H27" s="13"/>
      <c r="I27" s="8"/>
      <c r="J27" s="4"/>
      <c r="K27" s="1"/>
      <c r="L27" s="1"/>
      <c r="M27" s="1"/>
    </row>
    <row r="28" spans="1:13" ht="13.5" customHeight="1">
      <c r="A28" s="44" t="s">
        <v>64</v>
      </c>
      <c r="B28" s="45" t="s">
        <v>117</v>
      </c>
      <c r="C28" s="51" t="s">
        <v>8</v>
      </c>
      <c r="D28" s="47">
        <v>150</v>
      </c>
      <c r="E28" s="48"/>
      <c r="F28" s="49">
        <f t="shared" si="1"/>
        <v>0</v>
      </c>
      <c r="G28" s="35"/>
      <c r="H28" s="13"/>
      <c r="I28" s="8"/>
      <c r="J28" s="4"/>
      <c r="K28" s="1"/>
      <c r="L28" s="1"/>
      <c r="M28" s="1"/>
    </row>
    <row r="29" spans="1:13" ht="13.5" customHeight="1">
      <c r="A29" s="44" t="s">
        <v>65</v>
      </c>
      <c r="B29" s="50" t="s">
        <v>118</v>
      </c>
      <c r="C29" s="51" t="s">
        <v>8</v>
      </c>
      <c r="D29" s="52">
        <v>15</v>
      </c>
      <c r="E29" s="48"/>
      <c r="F29" s="53">
        <f t="shared" si="1"/>
        <v>0</v>
      </c>
      <c r="G29" s="35"/>
      <c r="H29" s="13"/>
      <c r="I29" s="8"/>
      <c r="J29" s="4"/>
      <c r="K29" s="1"/>
      <c r="L29" s="1"/>
      <c r="M29" s="1"/>
    </row>
    <row r="30" spans="1:13" ht="13.5" customHeight="1">
      <c r="A30" s="44" t="s">
        <v>66</v>
      </c>
      <c r="B30" s="45" t="s">
        <v>119</v>
      </c>
      <c r="C30" s="51" t="s">
        <v>8</v>
      </c>
      <c r="D30" s="47">
        <v>2</v>
      </c>
      <c r="E30" s="48"/>
      <c r="F30" s="49">
        <f t="shared" si="1"/>
        <v>0</v>
      </c>
      <c r="G30" s="35"/>
      <c r="H30" s="13"/>
      <c r="I30" s="8"/>
      <c r="J30" s="4"/>
      <c r="K30" s="1"/>
      <c r="L30" s="1"/>
      <c r="M30" s="1"/>
    </row>
    <row r="31" spans="1:13" ht="13.5" customHeight="1">
      <c r="A31" s="54"/>
      <c r="B31" s="54"/>
      <c r="C31" s="54"/>
      <c r="D31" s="54"/>
      <c r="E31" s="54"/>
      <c r="F31" s="54"/>
      <c r="G31" s="35"/>
      <c r="H31" s="3"/>
      <c r="I31" s="8"/>
      <c r="J31" s="4"/>
      <c r="K31" s="1"/>
      <c r="L31" s="1"/>
      <c r="M31" s="1"/>
    </row>
    <row r="32" spans="1:13" ht="15.75" customHeight="1">
      <c r="A32" s="38" t="s">
        <v>22</v>
      </c>
      <c r="B32" s="39"/>
      <c r="C32" s="39"/>
      <c r="D32" s="39"/>
      <c r="E32" s="39"/>
      <c r="F32" s="40"/>
      <c r="G32" s="35"/>
      <c r="H32" s="3"/>
      <c r="I32" s="8"/>
      <c r="J32" s="4"/>
      <c r="K32" s="1"/>
      <c r="L32" s="1"/>
      <c r="M32" s="1"/>
    </row>
    <row r="33" spans="1:13" ht="13.5" customHeight="1">
      <c r="A33" s="42"/>
      <c r="B33" s="43"/>
      <c r="C33" s="43"/>
      <c r="D33" s="43"/>
      <c r="E33" s="43"/>
      <c r="F33" s="43"/>
      <c r="G33" s="35"/>
      <c r="H33" s="3"/>
      <c r="I33" s="8"/>
      <c r="J33" s="4"/>
      <c r="K33" s="1"/>
      <c r="L33" s="1"/>
      <c r="M33" s="1"/>
    </row>
    <row r="34" spans="1:13" ht="15.75" customHeight="1">
      <c r="A34" s="44" t="s">
        <v>67</v>
      </c>
      <c r="B34" s="45" t="s">
        <v>3</v>
      </c>
      <c r="C34" s="47" t="s">
        <v>8</v>
      </c>
      <c r="D34" s="47">
        <v>1</v>
      </c>
      <c r="E34" s="48"/>
      <c r="F34" s="49">
        <f>D34*E34</f>
        <v>0</v>
      </c>
      <c r="G34" s="35"/>
      <c r="H34" s="13"/>
      <c r="I34" s="8"/>
      <c r="J34" s="4"/>
      <c r="K34" s="1"/>
      <c r="L34" s="1"/>
      <c r="M34" s="1"/>
    </row>
    <row r="35" spans="1:13" ht="13.5" customHeight="1">
      <c r="A35" s="44" t="s">
        <v>68</v>
      </c>
      <c r="B35" s="45" t="s">
        <v>4</v>
      </c>
      <c r="C35" s="47" t="s">
        <v>8</v>
      </c>
      <c r="D35" s="47">
        <v>1</v>
      </c>
      <c r="E35" s="48"/>
      <c r="F35" s="49">
        <f>D35*E35</f>
        <v>0</v>
      </c>
      <c r="G35" s="35"/>
      <c r="H35" s="13"/>
      <c r="I35" s="8"/>
      <c r="J35" s="4"/>
      <c r="K35" s="1"/>
      <c r="L35" s="1"/>
      <c r="M35" s="1"/>
    </row>
    <row r="36" spans="1:13" ht="13.5" customHeight="1">
      <c r="A36" s="44" t="s">
        <v>69</v>
      </c>
      <c r="B36" s="45" t="s">
        <v>5</v>
      </c>
      <c r="C36" s="47" t="s">
        <v>8</v>
      </c>
      <c r="D36" s="47">
        <v>1</v>
      </c>
      <c r="E36" s="48"/>
      <c r="F36" s="49">
        <f>D36*E36</f>
        <v>0</v>
      </c>
      <c r="G36" s="35"/>
      <c r="H36" s="13"/>
      <c r="I36" s="8"/>
      <c r="J36" s="4"/>
      <c r="K36" s="1"/>
      <c r="L36" s="1"/>
      <c r="M36" s="1"/>
    </row>
    <row r="37" spans="1:13" ht="13.5" customHeight="1">
      <c r="A37" s="44" t="s">
        <v>70</v>
      </c>
      <c r="B37" s="45" t="s">
        <v>6</v>
      </c>
      <c r="C37" s="47" t="s">
        <v>8</v>
      </c>
      <c r="D37" s="47">
        <v>1</v>
      </c>
      <c r="E37" s="48"/>
      <c r="F37" s="49">
        <f>D37*E37</f>
        <v>0</v>
      </c>
      <c r="G37" s="35"/>
      <c r="H37" s="13"/>
      <c r="I37" s="8"/>
      <c r="J37" s="4"/>
      <c r="K37" s="1"/>
      <c r="L37" s="1"/>
      <c r="M37" s="1"/>
    </row>
    <row r="38" spans="1:13" ht="13.5" customHeight="1">
      <c r="A38" s="44" t="s">
        <v>113</v>
      </c>
      <c r="B38" s="45" t="s">
        <v>114</v>
      </c>
      <c r="C38" s="47" t="s">
        <v>8</v>
      </c>
      <c r="D38" s="47">
        <v>1</v>
      </c>
      <c r="E38" s="48"/>
      <c r="F38" s="49">
        <f>D38*E38</f>
        <v>0</v>
      </c>
      <c r="G38" s="35"/>
      <c r="H38" s="13"/>
      <c r="I38" s="8"/>
      <c r="J38" s="4"/>
      <c r="K38" s="1"/>
      <c r="L38" s="1"/>
      <c r="M38" s="1"/>
    </row>
    <row r="39" spans="1:13" ht="13.5" customHeight="1">
      <c r="A39" s="42"/>
      <c r="B39" s="55"/>
      <c r="C39" s="55"/>
      <c r="D39" s="55"/>
      <c r="E39" s="55"/>
      <c r="F39" s="55"/>
      <c r="G39" s="35"/>
      <c r="H39" s="3"/>
      <c r="I39" s="8"/>
      <c r="J39" s="4"/>
      <c r="K39" s="1"/>
      <c r="L39" s="1"/>
      <c r="M39" s="1"/>
    </row>
    <row r="40" spans="1:13" ht="17.25" customHeight="1">
      <c r="A40" s="56" t="s">
        <v>92</v>
      </c>
      <c r="B40" s="57"/>
      <c r="C40" s="57"/>
      <c r="D40" s="57"/>
      <c r="E40" s="57"/>
      <c r="F40" s="58"/>
      <c r="G40" s="35"/>
      <c r="H40" s="3"/>
      <c r="I40" s="8"/>
      <c r="J40" s="4"/>
      <c r="K40" s="1"/>
      <c r="L40" s="1"/>
      <c r="M40" s="1"/>
    </row>
    <row r="41" spans="1:13" ht="13.5" customHeight="1">
      <c r="A41" s="59"/>
      <c r="B41" s="59"/>
      <c r="C41" s="59"/>
      <c r="D41" s="59"/>
      <c r="E41" s="59"/>
      <c r="F41" s="59"/>
      <c r="G41" s="35"/>
      <c r="H41" s="3"/>
      <c r="I41" s="8"/>
      <c r="J41" s="4"/>
      <c r="K41" s="1"/>
      <c r="L41" s="1"/>
      <c r="M41" s="1"/>
    </row>
    <row r="42" spans="1:13" ht="18" customHeight="1">
      <c r="A42" s="60" t="s">
        <v>120</v>
      </c>
      <c r="B42" s="61"/>
      <c r="C42" s="61"/>
      <c r="D42" s="61"/>
      <c r="E42" s="61"/>
      <c r="F42" s="62"/>
      <c r="G42" s="35"/>
      <c r="H42" s="3"/>
      <c r="I42" s="8"/>
      <c r="J42" s="4"/>
      <c r="K42" s="1"/>
      <c r="L42" s="1"/>
      <c r="M42" s="1"/>
    </row>
    <row r="43" spans="1:13" ht="17.25" customHeight="1">
      <c r="A43" s="59"/>
      <c r="B43" s="59"/>
      <c r="C43" s="59"/>
      <c r="D43" s="59"/>
      <c r="E43" s="59"/>
      <c r="F43" s="59"/>
      <c r="G43" s="35"/>
      <c r="H43" s="3"/>
      <c r="I43" s="8"/>
      <c r="J43" s="4"/>
      <c r="K43" s="1"/>
      <c r="L43" s="1"/>
      <c r="M43" s="1"/>
    </row>
    <row r="44" spans="1:13" ht="16.5" customHeight="1">
      <c r="A44" s="63" t="s">
        <v>71</v>
      </c>
      <c r="B44" s="64" t="s">
        <v>31</v>
      </c>
      <c r="C44" s="65" t="s">
        <v>8</v>
      </c>
      <c r="D44" s="66">
        <v>8</v>
      </c>
      <c r="E44" s="48"/>
      <c r="F44" s="67">
        <f>D44*E44</f>
        <v>0</v>
      </c>
      <c r="G44" s="35"/>
      <c r="H44" s="3"/>
      <c r="I44" s="8"/>
      <c r="J44" s="4"/>
      <c r="K44" s="1"/>
      <c r="L44" s="1"/>
      <c r="M44" s="1"/>
    </row>
    <row r="45" spans="1:13" ht="13.5" customHeight="1">
      <c r="A45" s="63" t="s">
        <v>72</v>
      </c>
      <c r="B45" s="68" t="s">
        <v>33</v>
      </c>
      <c r="C45" s="69" t="s">
        <v>8</v>
      </c>
      <c r="D45" s="66">
        <v>2</v>
      </c>
      <c r="E45" s="48"/>
      <c r="F45" s="67">
        <f aca="true" t="shared" si="2" ref="F45:F60">D45*E45</f>
        <v>0</v>
      </c>
      <c r="G45" s="35"/>
      <c r="H45" s="3"/>
      <c r="I45" s="8"/>
      <c r="J45" s="4"/>
      <c r="K45" s="1"/>
      <c r="L45" s="1"/>
      <c r="M45" s="1"/>
    </row>
    <row r="46" spans="1:13" ht="13.5" customHeight="1">
      <c r="A46" s="63" t="s">
        <v>73</v>
      </c>
      <c r="B46" s="68" t="s">
        <v>32</v>
      </c>
      <c r="C46" s="69" t="s">
        <v>8</v>
      </c>
      <c r="D46" s="66">
        <v>5</v>
      </c>
      <c r="E46" s="48"/>
      <c r="F46" s="67">
        <f t="shared" si="2"/>
        <v>0</v>
      </c>
      <c r="G46" s="35"/>
      <c r="H46" s="3"/>
      <c r="I46" s="8"/>
      <c r="J46" s="4"/>
      <c r="K46" s="1"/>
      <c r="L46" s="1"/>
      <c r="M46" s="1"/>
    </row>
    <row r="47" spans="1:13" ht="13.5" customHeight="1">
      <c r="A47" s="63" t="s">
        <v>74</v>
      </c>
      <c r="B47" s="68" t="s">
        <v>34</v>
      </c>
      <c r="C47" s="69" t="s">
        <v>8</v>
      </c>
      <c r="D47" s="66">
        <v>8</v>
      </c>
      <c r="E47" s="48"/>
      <c r="F47" s="67">
        <f t="shared" si="2"/>
        <v>0</v>
      </c>
      <c r="G47" s="35"/>
      <c r="H47" s="3"/>
      <c r="I47" s="8"/>
      <c r="J47" s="4"/>
      <c r="K47" s="1"/>
      <c r="L47" s="1"/>
      <c r="M47" s="1"/>
    </row>
    <row r="48" spans="1:13" ht="15" customHeight="1">
      <c r="A48" s="63" t="s">
        <v>75</v>
      </c>
      <c r="B48" s="68" t="s">
        <v>36</v>
      </c>
      <c r="C48" s="69" t="s">
        <v>8</v>
      </c>
      <c r="D48" s="66">
        <v>4</v>
      </c>
      <c r="E48" s="48"/>
      <c r="F48" s="67">
        <f t="shared" si="2"/>
        <v>0</v>
      </c>
      <c r="G48" s="35"/>
      <c r="H48" s="3"/>
      <c r="I48" s="8"/>
      <c r="J48" s="4"/>
      <c r="K48" s="1"/>
      <c r="L48" s="1"/>
      <c r="M48" s="1"/>
    </row>
    <row r="49" spans="1:13" ht="13.5" customHeight="1">
      <c r="A49" s="63" t="s">
        <v>76</v>
      </c>
      <c r="B49" s="68" t="s">
        <v>35</v>
      </c>
      <c r="C49" s="69" t="s">
        <v>8</v>
      </c>
      <c r="D49" s="66">
        <v>5</v>
      </c>
      <c r="E49" s="48"/>
      <c r="F49" s="67">
        <f t="shared" si="2"/>
        <v>0</v>
      </c>
      <c r="G49" s="35"/>
      <c r="H49" s="3"/>
      <c r="I49" s="8"/>
      <c r="J49" s="4"/>
      <c r="K49" s="1"/>
      <c r="L49" s="1"/>
      <c r="M49" s="1"/>
    </row>
    <row r="50" spans="1:13" ht="13.5" customHeight="1">
      <c r="A50" s="63" t="s">
        <v>77</v>
      </c>
      <c r="B50" s="68" t="s">
        <v>37</v>
      </c>
      <c r="C50" s="69" t="s">
        <v>8</v>
      </c>
      <c r="D50" s="66">
        <v>3</v>
      </c>
      <c r="E50" s="48"/>
      <c r="F50" s="67">
        <f t="shared" si="2"/>
        <v>0</v>
      </c>
      <c r="G50" s="35"/>
      <c r="H50" s="3"/>
      <c r="I50" s="8"/>
      <c r="J50" s="4"/>
      <c r="K50" s="1"/>
      <c r="L50" s="1"/>
      <c r="M50" s="1"/>
    </row>
    <row r="51" spans="1:13" ht="17.25" customHeight="1">
      <c r="A51" s="63" t="s">
        <v>78</v>
      </c>
      <c r="B51" s="68" t="s">
        <v>39</v>
      </c>
      <c r="C51" s="69" t="s">
        <v>8</v>
      </c>
      <c r="D51" s="66">
        <v>2</v>
      </c>
      <c r="E51" s="48"/>
      <c r="F51" s="67">
        <f t="shared" si="2"/>
        <v>0</v>
      </c>
      <c r="G51" s="35"/>
      <c r="H51" s="3"/>
      <c r="I51" s="8"/>
      <c r="J51" s="4"/>
      <c r="K51" s="1"/>
      <c r="L51" s="1"/>
      <c r="M51" s="1"/>
    </row>
    <row r="52" spans="1:13" ht="13.5" customHeight="1">
      <c r="A52" s="63" t="s">
        <v>79</v>
      </c>
      <c r="B52" s="70" t="s">
        <v>38</v>
      </c>
      <c r="C52" s="69" t="s">
        <v>8</v>
      </c>
      <c r="D52" s="66">
        <v>1</v>
      </c>
      <c r="E52" s="48"/>
      <c r="F52" s="67">
        <f>D52*E52</f>
        <v>0</v>
      </c>
      <c r="G52" s="35"/>
      <c r="H52" s="3"/>
      <c r="I52" s="8"/>
      <c r="J52" s="4"/>
      <c r="K52" s="1"/>
      <c r="L52" s="1"/>
      <c r="M52" s="1"/>
    </row>
    <row r="53" spans="1:13" ht="13.5" customHeight="1">
      <c r="A53" s="44"/>
      <c r="B53" s="71"/>
      <c r="C53" s="72"/>
      <c r="D53" s="73"/>
      <c r="E53" s="74"/>
      <c r="F53" s="75"/>
      <c r="G53" s="35"/>
      <c r="H53" s="16"/>
      <c r="I53" s="8"/>
      <c r="J53" s="4"/>
      <c r="K53" s="1"/>
      <c r="L53" s="1"/>
      <c r="M53" s="1"/>
    </row>
    <row r="54" spans="1:13" ht="18" customHeight="1">
      <c r="A54" s="60" t="s">
        <v>121</v>
      </c>
      <c r="B54" s="61"/>
      <c r="C54" s="61"/>
      <c r="D54" s="61"/>
      <c r="E54" s="61"/>
      <c r="F54" s="62"/>
      <c r="G54" s="35"/>
      <c r="H54" s="3"/>
      <c r="I54" s="8"/>
      <c r="J54" s="4"/>
      <c r="K54" s="1"/>
      <c r="L54" s="1"/>
      <c r="M54" s="1"/>
    </row>
    <row r="55" spans="1:13" ht="9" customHeight="1">
      <c r="A55" s="76"/>
      <c r="B55" s="71"/>
      <c r="C55" s="72"/>
      <c r="D55" s="73"/>
      <c r="E55" s="77"/>
      <c r="F55" s="78"/>
      <c r="G55" s="79"/>
      <c r="H55" s="16"/>
      <c r="I55" s="8"/>
      <c r="J55" s="4"/>
      <c r="K55" s="1"/>
      <c r="L55" s="1"/>
      <c r="M55" s="1"/>
    </row>
    <row r="56" spans="1:13" ht="13.5" customHeight="1">
      <c r="A56" s="63" t="s">
        <v>80</v>
      </c>
      <c r="B56" s="70" t="s">
        <v>32</v>
      </c>
      <c r="C56" s="69" t="s">
        <v>8</v>
      </c>
      <c r="D56" s="66">
        <v>2</v>
      </c>
      <c r="E56" s="48"/>
      <c r="F56" s="67">
        <f>D56*E56</f>
        <v>0</v>
      </c>
      <c r="G56" s="35"/>
      <c r="H56" s="13"/>
      <c r="I56" s="9"/>
      <c r="J56" s="4"/>
      <c r="K56" s="1"/>
      <c r="L56" s="1"/>
      <c r="M56" s="1"/>
    </row>
    <row r="57" spans="1:13" ht="13.5" customHeight="1">
      <c r="A57" s="63" t="s">
        <v>81</v>
      </c>
      <c r="B57" s="70" t="s">
        <v>34</v>
      </c>
      <c r="C57" s="69" t="s">
        <v>8</v>
      </c>
      <c r="D57" s="66">
        <v>3</v>
      </c>
      <c r="E57" s="48"/>
      <c r="F57" s="67">
        <f t="shared" si="2"/>
        <v>0</v>
      </c>
      <c r="G57" s="35"/>
      <c r="H57" s="13"/>
      <c r="I57" s="8"/>
      <c r="J57" s="4"/>
      <c r="K57" s="1"/>
      <c r="L57" s="1"/>
      <c r="M57" s="1"/>
    </row>
    <row r="58" spans="1:13" ht="13.5" customHeight="1">
      <c r="A58" s="63" t="s">
        <v>82</v>
      </c>
      <c r="B58" s="70" t="s">
        <v>36</v>
      </c>
      <c r="C58" s="69" t="s">
        <v>8</v>
      </c>
      <c r="D58" s="66">
        <v>1</v>
      </c>
      <c r="E58" s="48"/>
      <c r="F58" s="67">
        <f t="shared" si="2"/>
        <v>0</v>
      </c>
      <c r="G58" s="35"/>
      <c r="H58" s="13"/>
      <c r="I58" s="8"/>
      <c r="J58" s="4"/>
      <c r="K58" s="1"/>
      <c r="L58" s="1"/>
      <c r="M58" s="1"/>
    </row>
    <row r="59" spans="1:13" ht="13.5" customHeight="1">
      <c r="A59" s="63" t="s">
        <v>83</v>
      </c>
      <c r="B59" s="68" t="s">
        <v>35</v>
      </c>
      <c r="C59" s="69" t="s">
        <v>8</v>
      </c>
      <c r="D59" s="66">
        <v>1</v>
      </c>
      <c r="E59" s="48"/>
      <c r="F59" s="67">
        <f t="shared" si="2"/>
        <v>0</v>
      </c>
      <c r="G59" s="35"/>
      <c r="H59" s="13"/>
      <c r="I59" s="8"/>
      <c r="J59" s="4"/>
      <c r="K59" s="1"/>
      <c r="L59" s="1"/>
      <c r="M59" s="1"/>
    </row>
    <row r="60" spans="1:13" ht="13.5" customHeight="1">
      <c r="A60" s="63" t="s">
        <v>84</v>
      </c>
      <c r="B60" s="70" t="s">
        <v>37</v>
      </c>
      <c r="C60" s="69" t="s">
        <v>8</v>
      </c>
      <c r="D60" s="66">
        <v>1</v>
      </c>
      <c r="E60" s="48"/>
      <c r="F60" s="67">
        <f t="shared" si="2"/>
        <v>0</v>
      </c>
      <c r="G60" s="35"/>
      <c r="H60" s="13"/>
      <c r="I60" s="8"/>
      <c r="J60" s="4"/>
      <c r="K60" s="1"/>
      <c r="L60" s="1"/>
      <c r="M60" s="1"/>
    </row>
    <row r="61" spans="1:13" ht="13.5" customHeight="1">
      <c r="A61" s="80"/>
      <c r="B61" s="81"/>
      <c r="C61" s="72"/>
      <c r="D61" s="73"/>
      <c r="E61" s="78"/>
      <c r="F61" s="78"/>
      <c r="G61" s="35"/>
      <c r="H61" s="13"/>
      <c r="I61" s="8"/>
      <c r="J61" s="4"/>
      <c r="K61" s="1"/>
      <c r="L61" s="1"/>
      <c r="M61" s="1"/>
    </row>
    <row r="62" spans="1:13" ht="16.5" customHeight="1">
      <c r="A62" s="38" t="s">
        <v>23</v>
      </c>
      <c r="B62" s="39"/>
      <c r="C62" s="39"/>
      <c r="D62" s="39"/>
      <c r="E62" s="39"/>
      <c r="F62" s="82"/>
      <c r="G62" s="35"/>
      <c r="H62" s="13"/>
      <c r="I62" s="8"/>
      <c r="J62" s="4"/>
      <c r="K62" s="1"/>
      <c r="L62" s="1"/>
      <c r="M62" s="1"/>
    </row>
    <row r="63" spans="1:13" ht="13.5" customHeight="1">
      <c r="A63" s="42"/>
      <c r="B63" s="42"/>
      <c r="C63" s="42"/>
      <c r="D63" s="42"/>
      <c r="E63" s="42"/>
      <c r="F63" s="42"/>
      <c r="G63" s="35"/>
      <c r="H63" s="13"/>
      <c r="I63" s="8"/>
      <c r="J63" s="4"/>
      <c r="K63" s="1"/>
      <c r="L63" s="1"/>
      <c r="M63" s="1"/>
    </row>
    <row r="64" spans="1:13" ht="13.5" customHeight="1">
      <c r="A64" s="63" t="s">
        <v>85</v>
      </c>
      <c r="B64" s="83" t="s">
        <v>25</v>
      </c>
      <c r="C64" s="83" t="s">
        <v>8</v>
      </c>
      <c r="D64" s="84">
        <v>1</v>
      </c>
      <c r="E64" s="85"/>
      <c r="F64" s="86">
        <f aca="true" t="shared" si="3" ref="F64:F70">D64*E64</f>
        <v>0</v>
      </c>
      <c r="G64" s="35"/>
      <c r="H64" s="13"/>
      <c r="I64" s="8"/>
      <c r="J64" s="4"/>
      <c r="K64" s="1"/>
      <c r="L64" s="1"/>
      <c r="M64" s="1"/>
    </row>
    <row r="65" spans="1:13" ht="13.5" customHeight="1">
      <c r="A65" s="63" t="s">
        <v>86</v>
      </c>
      <c r="B65" s="83" t="s">
        <v>10</v>
      </c>
      <c r="C65" s="87" t="s">
        <v>8</v>
      </c>
      <c r="D65" s="84">
        <v>6</v>
      </c>
      <c r="E65" s="85"/>
      <c r="F65" s="86">
        <f>D65*E65</f>
        <v>0</v>
      </c>
      <c r="G65" s="35"/>
      <c r="H65" s="13"/>
      <c r="I65" s="8"/>
      <c r="J65" s="4"/>
      <c r="K65" s="1"/>
      <c r="L65" s="1"/>
      <c r="M65" s="1"/>
    </row>
    <row r="66" spans="1:13" ht="13.5" customHeight="1">
      <c r="A66" s="63" t="s">
        <v>87</v>
      </c>
      <c r="B66" s="83" t="s">
        <v>28</v>
      </c>
      <c r="C66" s="87" t="s">
        <v>8</v>
      </c>
      <c r="D66" s="84">
        <v>1</v>
      </c>
      <c r="E66" s="85"/>
      <c r="F66" s="86">
        <f>D66*E66</f>
        <v>0</v>
      </c>
      <c r="G66" s="35"/>
      <c r="H66" s="13"/>
      <c r="I66" s="8"/>
      <c r="J66" s="4"/>
      <c r="K66" s="1"/>
      <c r="L66" s="1"/>
      <c r="M66" s="1"/>
    </row>
    <row r="67" spans="1:13" ht="12.75" customHeight="1">
      <c r="A67" s="63" t="s">
        <v>88</v>
      </c>
      <c r="B67" s="88" t="s">
        <v>26</v>
      </c>
      <c r="C67" s="87" t="s">
        <v>8</v>
      </c>
      <c r="D67" s="84">
        <v>2</v>
      </c>
      <c r="E67" s="85"/>
      <c r="F67" s="86">
        <f>D67*E67</f>
        <v>0</v>
      </c>
      <c r="G67" s="35"/>
      <c r="H67" s="13"/>
      <c r="I67" s="8"/>
      <c r="J67" s="4"/>
      <c r="K67" s="1"/>
      <c r="L67" s="1"/>
      <c r="M67" s="1"/>
    </row>
    <row r="68" spans="1:13" ht="12.75" customHeight="1">
      <c r="A68" s="63" t="s">
        <v>89</v>
      </c>
      <c r="B68" s="88" t="s">
        <v>27</v>
      </c>
      <c r="C68" s="89" t="s">
        <v>8</v>
      </c>
      <c r="D68" s="84">
        <v>1</v>
      </c>
      <c r="E68" s="85"/>
      <c r="F68" s="86">
        <f>D68*E68</f>
        <v>0</v>
      </c>
      <c r="G68" s="35"/>
      <c r="H68" s="13"/>
      <c r="I68" s="8"/>
      <c r="J68" s="4"/>
      <c r="K68" s="1"/>
      <c r="L68" s="1"/>
      <c r="M68" s="1"/>
    </row>
    <row r="69" spans="1:13" ht="12.75" customHeight="1">
      <c r="A69" s="63" t="s">
        <v>90</v>
      </c>
      <c r="B69" s="90" t="s">
        <v>24</v>
      </c>
      <c r="C69" s="91" t="s">
        <v>8</v>
      </c>
      <c r="D69" s="47">
        <v>1</v>
      </c>
      <c r="E69" s="92"/>
      <c r="F69" s="93">
        <f t="shared" si="3"/>
        <v>0</v>
      </c>
      <c r="G69" s="35"/>
      <c r="H69" s="13"/>
      <c r="I69" s="8"/>
      <c r="J69" s="4"/>
      <c r="K69" s="1"/>
      <c r="L69" s="1"/>
      <c r="M69" s="1"/>
    </row>
    <row r="70" spans="1:13" ht="12.75" customHeight="1">
      <c r="A70" s="63" t="s">
        <v>91</v>
      </c>
      <c r="B70" s="94" t="s">
        <v>9</v>
      </c>
      <c r="C70" s="91" t="s">
        <v>8</v>
      </c>
      <c r="D70" s="47">
        <v>1</v>
      </c>
      <c r="E70" s="92"/>
      <c r="F70" s="93">
        <f t="shared" si="3"/>
        <v>0</v>
      </c>
      <c r="G70" s="35"/>
      <c r="H70" s="3"/>
      <c r="I70" s="8"/>
      <c r="J70" s="4"/>
      <c r="K70" s="1"/>
      <c r="L70" s="1"/>
      <c r="M70" s="1"/>
    </row>
    <row r="71" spans="1:13" ht="19.5" customHeight="1">
      <c r="A71" s="95" t="s">
        <v>93</v>
      </c>
      <c r="B71" s="96"/>
      <c r="C71" s="96"/>
      <c r="D71" s="96"/>
      <c r="E71" s="97"/>
      <c r="F71" s="98">
        <v>100000</v>
      </c>
      <c r="G71" s="99"/>
      <c r="H71" s="3"/>
      <c r="I71" s="8"/>
      <c r="J71" s="4"/>
      <c r="K71" s="1"/>
      <c r="L71" s="1"/>
      <c r="M71" s="1"/>
    </row>
    <row r="72" spans="1:13" ht="7.5" customHeight="1">
      <c r="A72" s="99"/>
      <c r="B72" s="99"/>
      <c r="C72" s="99"/>
      <c r="D72" s="99"/>
      <c r="E72" s="100"/>
      <c r="F72" s="99"/>
      <c r="G72" s="99"/>
      <c r="H72" s="14"/>
      <c r="I72" s="8"/>
      <c r="J72" s="4"/>
      <c r="K72" s="1"/>
      <c r="L72" s="1"/>
      <c r="M72" s="1"/>
    </row>
    <row r="73" spans="1:13" ht="19.5" customHeight="1">
      <c r="A73" s="101" t="s">
        <v>94</v>
      </c>
      <c r="B73" s="102"/>
      <c r="C73" s="102"/>
      <c r="D73" s="102"/>
      <c r="E73" s="103"/>
      <c r="F73" s="104">
        <f>SUM(F11:F71)</f>
        <v>100000</v>
      </c>
      <c r="G73" s="99"/>
      <c r="H73" s="14"/>
      <c r="I73" s="9"/>
      <c r="J73" s="4"/>
      <c r="K73" s="1"/>
      <c r="L73" s="1"/>
      <c r="M73" s="1"/>
    </row>
    <row r="74" spans="1:13" ht="17.25" customHeight="1">
      <c r="A74" s="101" t="s">
        <v>95</v>
      </c>
      <c r="B74" s="102"/>
      <c r="C74" s="102"/>
      <c r="D74" s="102"/>
      <c r="E74" s="103"/>
      <c r="F74" s="104">
        <f>F73*1.2</f>
        <v>120000</v>
      </c>
      <c r="G74" s="99"/>
      <c r="H74" s="14"/>
      <c r="I74" s="9"/>
      <c r="J74" s="4"/>
      <c r="K74" s="1"/>
      <c r="L74" s="1"/>
      <c r="M74" s="1"/>
    </row>
    <row r="75" spans="1:13" ht="9" customHeight="1">
      <c r="A75" s="101"/>
      <c r="B75" s="102"/>
      <c r="C75" s="102"/>
      <c r="D75" s="102"/>
      <c r="E75" s="102"/>
      <c r="F75" s="105"/>
      <c r="G75" s="99"/>
      <c r="H75" s="14"/>
      <c r="I75" s="8"/>
      <c r="J75" s="4"/>
      <c r="K75" s="1"/>
      <c r="L75" s="1"/>
      <c r="M75" s="1"/>
    </row>
    <row r="76" spans="1:13" ht="18" customHeight="1">
      <c r="A76" s="106" t="s">
        <v>96</v>
      </c>
      <c r="B76" s="106"/>
      <c r="C76" s="106"/>
      <c r="D76" s="106"/>
      <c r="E76" s="106"/>
      <c r="F76" s="106"/>
      <c r="G76" s="107"/>
      <c r="H76" s="14"/>
      <c r="I76" s="8"/>
      <c r="J76" s="4"/>
      <c r="K76" s="1"/>
      <c r="L76" s="1"/>
      <c r="M76" s="1"/>
    </row>
    <row r="77" spans="1:13" ht="19.5" customHeight="1">
      <c r="A77" s="106" t="s">
        <v>97</v>
      </c>
      <c r="B77" s="106"/>
      <c r="C77" s="106"/>
      <c r="D77" s="106"/>
      <c r="E77" s="106"/>
      <c r="F77" s="106"/>
      <c r="G77" s="107"/>
      <c r="H77" s="14"/>
      <c r="I77" s="8"/>
      <c r="J77" s="4"/>
      <c r="K77" s="1"/>
      <c r="L77" s="1"/>
      <c r="M77" s="1"/>
    </row>
    <row r="78" spans="1:13" ht="21" customHeight="1">
      <c r="A78" s="108" t="s">
        <v>98</v>
      </c>
      <c r="B78" s="108"/>
      <c r="C78" s="108"/>
      <c r="D78" s="108"/>
      <c r="E78" s="108"/>
      <c r="F78" s="108"/>
      <c r="G78" s="109"/>
      <c r="H78" s="14"/>
      <c r="I78" s="8"/>
      <c r="J78" s="4"/>
      <c r="K78" s="1"/>
      <c r="L78" s="1"/>
      <c r="M78" s="1"/>
    </row>
    <row r="79" spans="1:13" ht="36.75" customHeight="1">
      <c r="A79" s="108" t="s">
        <v>99</v>
      </c>
      <c r="B79" s="108"/>
      <c r="C79" s="108"/>
      <c r="D79" s="108"/>
      <c r="E79" s="108"/>
      <c r="F79" s="108"/>
      <c r="G79" s="109"/>
      <c r="H79" s="3"/>
      <c r="I79" s="8"/>
      <c r="J79" s="4"/>
      <c r="K79" s="1"/>
      <c r="L79" s="1"/>
      <c r="M79" s="1"/>
    </row>
    <row r="80" spans="1:13" ht="19.5" customHeight="1">
      <c r="A80" s="110" t="s">
        <v>100</v>
      </c>
      <c r="B80" s="110"/>
      <c r="C80" s="110"/>
      <c r="D80" s="110"/>
      <c r="E80" s="110"/>
      <c r="F80" s="110"/>
      <c r="G80" s="111"/>
      <c r="H80" s="3"/>
      <c r="I80" s="8"/>
      <c r="J80" s="4"/>
      <c r="K80" s="1"/>
      <c r="L80" s="1"/>
      <c r="M80" s="1"/>
    </row>
    <row r="81" spans="1:13" ht="18" customHeight="1">
      <c r="A81" s="108" t="s">
        <v>101</v>
      </c>
      <c r="B81" s="108"/>
      <c r="C81" s="108"/>
      <c r="D81" s="108"/>
      <c r="E81" s="108"/>
      <c r="F81" s="108"/>
      <c r="G81" s="109"/>
      <c r="H81" s="3"/>
      <c r="I81" s="8"/>
      <c r="J81" s="1"/>
      <c r="K81" s="1"/>
      <c r="L81" s="1"/>
      <c r="M81" s="1"/>
    </row>
    <row r="82" spans="1:13" ht="18.75" customHeight="1">
      <c r="A82" s="108" t="s">
        <v>102</v>
      </c>
      <c r="B82" s="108"/>
      <c r="C82" s="108"/>
      <c r="D82" s="108"/>
      <c r="E82" s="108"/>
      <c r="F82" s="108"/>
      <c r="G82" s="109"/>
      <c r="H82" s="3"/>
      <c r="I82" s="10"/>
      <c r="J82" s="11"/>
      <c r="K82" s="1"/>
      <c r="L82" s="1"/>
      <c r="M82" s="1"/>
    </row>
    <row r="83" spans="1:13" ht="45.75" customHeight="1">
      <c r="A83" s="112" t="s">
        <v>103</v>
      </c>
      <c r="B83" s="112"/>
      <c r="C83" s="112"/>
      <c r="D83" s="112"/>
      <c r="E83" s="112"/>
      <c r="F83" s="112"/>
      <c r="G83" s="113"/>
      <c r="H83" s="3"/>
      <c r="I83" s="8"/>
      <c r="J83" s="1"/>
      <c r="K83" s="1"/>
      <c r="L83" s="1"/>
      <c r="M83" s="1"/>
    </row>
    <row r="84" spans="1:13" ht="15" thickBot="1">
      <c r="A84" s="99"/>
      <c r="B84" s="99"/>
      <c r="C84" s="99"/>
      <c r="D84" s="99"/>
      <c r="E84" s="99"/>
      <c r="F84" s="99"/>
      <c r="G84" s="99"/>
      <c r="H84" s="3"/>
      <c r="I84" s="8"/>
      <c r="J84" s="1"/>
      <c r="K84" s="1"/>
      <c r="L84" s="1"/>
      <c r="M84" s="1"/>
    </row>
    <row r="85" spans="1:13" ht="69" customHeight="1" thickBot="1">
      <c r="A85" s="114" t="s">
        <v>104</v>
      </c>
      <c r="B85" s="158"/>
      <c r="C85" s="158"/>
      <c r="D85" s="158"/>
      <c r="E85" s="160"/>
      <c r="F85" s="115" t="s">
        <v>105</v>
      </c>
      <c r="G85" s="116"/>
      <c r="H85" s="3"/>
      <c r="I85" s="8"/>
      <c r="J85" s="1"/>
      <c r="K85" s="1"/>
      <c r="L85" s="1"/>
      <c r="M85" s="1"/>
    </row>
    <row r="86" spans="1:13" ht="15" thickBot="1">
      <c r="A86" s="99"/>
      <c r="B86" s="117"/>
      <c r="C86" s="117"/>
      <c r="D86" s="117"/>
      <c r="E86" s="117"/>
      <c r="F86" s="99"/>
      <c r="G86" s="99"/>
      <c r="H86" s="3"/>
      <c r="I86" s="8"/>
      <c r="J86" s="1"/>
      <c r="K86" s="1"/>
      <c r="L86" s="1"/>
      <c r="M86" s="1"/>
    </row>
    <row r="87" spans="1:13" ht="16.5" thickBot="1">
      <c r="A87" s="118">
        <v>1</v>
      </c>
      <c r="B87" s="119" t="s">
        <v>106</v>
      </c>
      <c r="C87" s="119"/>
      <c r="D87" s="119"/>
      <c r="E87" s="119"/>
      <c r="F87" s="120"/>
      <c r="G87" s="121"/>
      <c r="H87" s="3"/>
      <c r="I87" s="8"/>
      <c r="J87" s="1"/>
      <c r="K87" s="1"/>
      <c r="L87" s="1"/>
      <c r="M87" s="1"/>
    </row>
    <row r="88" spans="1:13" ht="15.75">
      <c r="A88" s="122"/>
      <c r="B88" s="123" t="s">
        <v>107</v>
      </c>
      <c r="C88" s="123"/>
      <c r="D88" s="123"/>
      <c r="E88" s="124"/>
      <c r="F88" s="125"/>
      <c r="G88" s="126"/>
      <c r="H88" s="3"/>
      <c r="I88" s="8"/>
      <c r="J88" s="1"/>
      <c r="K88" s="1"/>
      <c r="L88" s="1"/>
      <c r="M88" s="1"/>
    </row>
    <row r="89" spans="1:13" ht="15.75">
      <c r="A89" s="122"/>
      <c r="B89" s="127" t="s">
        <v>108</v>
      </c>
      <c r="C89" s="127"/>
      <c r="D89" s="127"/>
      <c r="E89" s="128"/>
      <c r="F89" s="125"/>
      <c r="G89" s="126"/>
      <c r="H89" s="3"/>
      <c r="I89" s="8"/>
      <c r="J89" s="1"/>
      <c r="K89" s="1"/>
      <c r="L89" s="1"/>
      <c r="M89" s="1"/>
    </row>
    <row r="90" spans="1:7" ht="16.5" thickBot="1">
      <c r="A90" s="129"/>
      <c r="B90" s="130" t="s">
        <v>109</v>
      </c>
      <c r="C90" s="130"/>
      <c r="D90" s="130"/>
      <c r="E90" s="131"/>
      <c r="F90" s="132"/>
      <c r="G90" s="133"/>
    </row>
    <row r="91" spans="1:7" ht="15.75">
      <c r="A91" s="134">
        <v>2</v>
      </c>
      <c r="B91" s="123" t="s">
        <v>106</v>
      </c>
      <c r="C91" s="123"/>
      <c r="D91" s="123"/>
      <c r="E91" s="123"/>
      <c r="F91" s="135"/>
      <c r="G91" s="121"/>
    </row>
    <row r="92" spans="1:7" ht="15.75">
      <c r="A92" s="122"/>
      <c r="B92" s="127" t="s">
        <v>107</v>
      </c>
      <c r="C92" s="127"/>
      <c r="D92" s="127"/>
      <c r="E92" s="127"/>
      <c r="F92" s="136"/>
      <c r="G92" s="126"/>
    </row>
    <row r="93" spans="1:7" ht="15.75">
      <c r="A93" s="122"/>
      <c r="B93" s="127" t="s">
        <v>108</v>
      </c>
      <c r="C93" s="127"/>
      <c r="D93" s="127"/>
      <c r="E93" s="127"/>
      <c r="F93" s="136"/>
      <c r="G93" s="126"/>
    </row>
    <row r="94" spans="1:7" ht="24" customHeight="1" thickBot="1">
      <c r="A94" s="122"/>
      <c r="B94" s="137" t="s">
        <v>109</v>
      </c>
      <c r="C94" s="137"/>
      <c r="D94" s="137"/>
      <c r="E94" s="137"/>
      <c r="F94" s="138"/>
      <c r="G94" s="133"/>
    </row>
    <row r="95" spans="1:7" ht="16.5" thickBot="1">
      <c r="A95" s="139" t="s">
        <v>122</v>
      </c>
      <c r="B95" s="140"/>
      <c r="C95" s="140"/>
      <c r="D95" s="140"/>
      <c r="E95" s="140"/>
      <c r="F95" s="140"/>
      <c r="G95" s="141"/>
    </row>
    <row r="96" spans="1:7" ht="68.25" customHeight="1" thickBot="1">
      <c r="A96" s="114" t="s">
        <v>110</v>
      </c>
      <c r="B96" s="158"/>
      <c r="C96" s="158"/>
      <c r="D96" s="158"/>
      <c r="E96" s="159"/>
      <c r="F96" s="142" t="s">
        <v>111</v>
      </c>
      <c r="G96" s="116"/>
    </row>
    <row r="97" spans="1:7" ht="13.5" thickBot="1">
      <c r="A97" s="99"/>
      <c r="B97" s="143"/>
      <c r="C97" s="144"/>
      <c r="D97" s="143"/>
      <c r="E97" s="143"/>
      <c r="F97" s="99"/>
      <c r="G97" s="99"/>
    </row>
    <row r="98" spans="1:7" ht="16.5" thickBot="1">
      <c r="A98" s="134">
        <v>1</v>
      </c>
      <c r="B98" s="123" t="s">
        <v>106</v>
      </c>
      <c r="C98" s="123"/>
      <c r="D98" s="123"/>
      <c r="E98" s="124"/>
      <c r="F98" s="119"/>
      <c r="G98" s="119"/>
    </row>
    <row r="99" spans="1:7" ht="16.5" thickBot="1">
      <c r="A99" s="122"/>
      <c r="B99" s="127" t="s">
        <v>107</v>
      </c>
      <c r="C99" s="127"/>
      <c r="D99" s="127"/>
      <c r="E99" s="128"/>
      <c r="F99" s="145"/>
      <c r="G99" s="145"/>
    </row>
    <row r="100" spans="1:7" ht="16.5" thickBot="1">
      <c r="A100" s="122"/>
      <c r="B100" s="127" t="s">
        <v>108</v>
      </c>
      <c r="C100" s="127"/>
      <c r="D100" s="127"/>
      <c r="E100" s="128"/>
      <c r="F100" s="145"/>
      <c r="G100" s="145"/>
    </row>
    <row r="101" spans="1:7" ht="16.5" thickBot="1">
      <c r="A101" s="129"/>
      <c r="B101" s="130" t="s">
        <v>109</v>
      </c>
      <c r="C101" s="130"/>
      <c r="D101" s="130"/>
      <c r="E101" s="131"/>
      <c r="F101" s="145"/>
      <c r="G101" s="145"/>
    </row>
    <row r="102" spans="1:7" ht="16.5" thickBot="1">
      <c r="A102" s="146">
        <v>2</v>
      </c>
      <c r="B102" s="123" t="s">
        <v>106</v>
      </c>
      <c r="C102" s="123"/>
      <c r="D102" s="123"/>
      <c r="E102" s="124"/>
      <c r="F102" s="119"/>
      <c r="G102" s="119"/>
    </row>
    <row r="103" spans="1:7" ht="16.5" thickBot="1">
      <c r="A103" s="147"/>
      <c r="B103" s="127" t="s">
        <v>107</v>
      </c>
      <c r="C103" s="127"/>
      <c r="D103" s="127"/>
      <c r="E103" s="128"/>
      <c r="F103" s="145"/>
      <c r="G103" s="145"/>
    </row>
    <row r="104" spans="1:7" ht="16.5" thickBot="1">
      <c r="A104" s="147"/>
      <c r="B104" s="127" t="s">
        <v>108</v>
      </c>
      <c r="C104" s="127"/>
      <c r="D104" s="127"/>
      <c r="E104" s="128"/>
      <c r="F104" s="145"/>
      <c r="G104" s="145"/>
    </row>
    <row r="105" spans="1:7" ht="16.5" thickBot="1">
      <c r="A105" s="148"/>
      <c r="B105" s="149" t="s">
        <v>109</v>
      </c>
      <c r="C105" s="130"/>
      <c r="D105" s="130"/>
      <c r="E105" s="150"/>
      <c r="F105" s="145"/>
      <c r="G105" s="145"/>
    </row>
    <row r="106" spans="1:7" ht="12.75">
      <c r="A106" s="99"/>
      <c r="B106" s="99"/>
      <c r="C106" s="151"/>
      <c r="D106" s="99"/>
      <c r="E106" s="99"/>
      <c r="F106" s="99"/>
      <c r="G106" s="99"/>
    </row>
    <row r="107" spans="1:7" ht="24.75" customHeight="1">
      <c r="A107" s="152" t="s">
        <v>112</v>
      </c>
      <c r="B107" s="152"/>
      <c r="C107" s="152"/>
      <c r="D107" s="152"/>
      <c r="E107" s="152"/>
      <c r="F107" s="152"/>
      <c r="G107" s="152"/>
    </row>
    <row r="108" spans="1:7" ht="49.5" customHeight="1">
      <c r="A108" s="152" t="s">
        <v>123</v>
      </c>
      <c r="B108" s="152"/>
      <c r="C108" s="152"/>
      <c r="D108" s="152"/>
      <c r="E108" s="152"/>
      <c r="F108" s="152"/>
      <c r="G108" s="152"/>
    </row>
    <row r="109" spans="1:7" ht="63.75" customHeight="1">
      <c r="A109" s="152" t="s">
        <v>124</v>
      </c>
      <c r="B109" s="152"/>
      <c r="C109" s="152"/>
      <c r="D109" s="152"/>
      <c r="E109" s="152"/>
      <c r="F109" s="152"/>
      <c r="G109" s="152"/>
    </row>
    <row r="110" spans="1:7" ht="12.75">
      <c r="A110" s="99"/>
      <c r="B110" s="99"/>
      <c r="C110" s="99"/>
      <c r="D110" s="99"/>
      <c r="E110" s="99"/>
      <c r="F110" s="99"/>
      <c r="G110" s="151"/>
    </row>
    <row r="111" spans="1:7" ht="12.75">
      <c r="A111" s="99"/>
      <c r="B111" s="99"/>
      <c r="C111" s="99"/>
      <c r="D111" s="99"/>
      <c r="E111" s="99"/>
      <c r="F111" s="99"/>
      <c r="G111" s="151"/>
    </row>
    <row r="112" spans="1:7" ht="12.75">
      <c r="A112" s="99"/>
      <c r="B112" s="99"/>
      <c r="C112" s="99"/>
      <c r="D112" s="99"/>
      <c r="E112" s="99"/>
      <c r="F112" s="99"/>
      <c r="G112" s="151"/>
    </row>
    <row r="113" spans="1:7" ht="12.75">
      <c r="A113" s="99"/>
      <c r="B113" s="99"/>
      <c r="C113" s="99"/>
      <c r="D113" s="99"/>
      <c r="E113" s="99"/>
      <c r="F113" s="99"/>
      <c r="G113" s="151"/>
    </row>
    <row r="114" spans="1:7" ht="12.75">
      <c r="A114" s="99"/>
      <c r="B114" s="99"/>
      <c r="C114" s="99"/>
      <c r="D114" s="99"/>
      <c r="E114" s="99"/>
      <c r="F114" s="99"/>
      <c r="G114" s="151"/>
    </row>
    <row r="115" spans="1:7" ht="12.75">
      <c r="A115" s="99"/>
      <c r="B115" s="99"/>
      <c r="C115" s="99"/>
      <c r="D115" s="99"/>
      <c r="E115" s="99"/>
      <c r="F115" s="99"/>
      <c r="G115" s="151"/>
    </row>
  </sheetData>
  <sheetProtection/>
  <mergeCells count="62">
    <mergeCell ref="A9:F9"/>
    <mergeCell ref="A10:F10"/>
    <mergeCell ref="A40:F40"/>
    <mergeCell ref="A43:F43"/>
    <mergeCell ref="A62:F62"/>
    <mergeCell ref="A63:F63"/>
    <mergeCell ref="A42:F42"/>
    <mergeCell ref="A41:F41"/>
    <mergeCell ref="A54:F54"/>
    <mergeCell ref="A39:F39"/>
    <mergeCell ref="A33:F33"/>
    <mergeCell ref="A1:G1"/>
    <mergeCell ref="A3:G3"/>
    <mergeCell ref="A71:E71"/>
    <mergeCell ref="A73:E73"/>
    <mergeCell ref="A74:E74"/>
    <mergeCell ref="A31:F31"/>
    <mergeCell ref="A32:F32"/>
    <mergeCell ref="A6:F6"/>
    <mergeCell ref="A7:F7"/>
    <mergeCell ref="A75:E75"/>
    <mergeCell ref="A76:G76"/>
    <mergeCell ref="A77:G77"/>
    <mergeCell ref="A78:G78"/>
    <mergeCell ref="A79:G79"/>
    <mergeCell ref="A80:G80"/>
    <mergeCell ref="A81:G81"/>
    <mergeCell ref="A82:G82"/>
    <mergeCell ref="A83:G83"/>
    <mergeCell ref="A85:E85"/>
    <mergeCell ref="F85:G85"/>
    <mergeCell ref="B86:E86"/>
    <mergeCell ref="A87:A90"/>
    <mergeCell ref="B87:E87"/>
    <mergeCell ref="F87:G90"/>
    <mergeCell ref="B88:E88"/>
    <mergeCell ref="B89:E89"/>
    <mergeCell ref="B90:E90"/>
    <mergeCell ref="A91:A94"/>
    <mergeCell ref="B91:E91"/>
    <mergeCell ref="F91:G94"/>
    <mergeCell ref="B92:E92"/>
    <mergeCell ref="B93:E93"/>
    <mergeCell ref="B94:E94"/>
    <mergeCell ref="A95:G95"/>
    <mergeCell ref="A96:E96"/>
    <mergeCell ref="F96:G96"/>
    <mergeCell ref="A98:A101"/>
    <mergeCell ref="B98:E98"/>
    <mergeCell ref="F98:G101"/>
    <mergeCell ref="B99:E99"/>
    <mergeCell ref="B100:E100"/>
    <mergeCell ref="B101:E101"/>
    <mergeCell ref="A107:G107"/>
    <mergeCell ref="A108:G108"/>
    <mergeCell ref="A109:G109"/>
    <mergeCell ref="A102:A105"/>
    <mergeCell ref="B102:E102"/>
    <mergeCell ref="F102:G105"/>
    <mergeCell ref="B103:E103"/>
    <mergeCell ref="B104:E104"/>
    <mergeCell ref="B105:E105"/>
  </mergeCells>
  <printOptions/>
  <pageMargins left="0.301181102" right="0.301181102" top="0.590551181102362" bottom="0.590551181102362" header="0.511811023622047" footer="0.51181102362204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Stanisic</dc:creator>
  <cp:keywords/>
  <dc:description/>
  <cp:lastModifiedBy>Korisnik</cp:lastModifiedBy>
  <cp:lastPrinted>2023-03-22T11:35:06Z</cp:lastPrinted>
  <dcterms:created xsi:type="dcterms:W3CDTF">2014-11-17T12:43:32Z</dcterms:created>
  <dcterms:modified xsi:type="dcterms:W3CDTF">2023-03-23T10:41:16Z</dcterms:modified>
  <cp:category/>
  <cp:version/>
  <cp:contentType/>
  <cp:contentStatus/>
</cp:coreProperties>
</file>